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d.docs.live.net/7ee003c4ef3dbb63/Desktop/"/>
    </mc:Choice>
  </mc:AlternateContent>
  <xr:revisionPtr revIDLastSave="0" documentId="8_{AE035467-4F73-4DEE-8710-F2D932F9A43C}" xr6:coauthVersionLast="47" xr6:coauthVersionMax="47" xr10:uidLastSave="{00000000-0000-0000-0000-000000000000}"/>
  <bookViews>
    <workbookView xWindow="-108" yWindow="-108" windowWidth="23256" windowHeight="12456" xr2:uid="{4198312E-5C68-4F7D-9FF2-938E2F54A48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4" i="1" l="1"/>
  <c r="F24" i="1"/>
  <c r="H24" i="1"/>
  <c r="J24" i="1"/>
  <c r="L24" i="1"/>
  <c r="N24" i="1"/>
  <c r="P24" i="1"/>
  <c r="R24" i="1"/>
  <c r="T24" i="1"/>
  <c r="V24" i="1"/>
  <c r="X24" i="1"/>
  <c r="Z24" i="1"/>
  <c r="B24" i="1"/>
  <c r="AB6" i="1"/>
  <c r="AB19" i="1"/>
  <c r="AB21" i="1"/>
  <c r="AB5" i="1"/>
  <c r="AB11" i="1"/>
  <c r="AB7" i="1"/>
  <c r="AB4" i="1"/>
  <c r="AB24" i="1" s="1"/>
  <c r="AB8" i="1"/>
  <c r="AB9" i="1"/>
  <c r="AB10" i="1"/>
  <c r="AB12" i="1"/>
  <c r="AB13" i="1"/>
  <c r="AB16" i="1"/>
  <c r="AB22" i="1"/>
  <c r="AB14" i="1"/>
  <c r="AB15" i="1"/>
  <c r="AB17" i="1"/>
  <c r="AB18" i="1"/>
  <c r="AB23" i="1"/>
  <c r="AB20" i="1"/>
</calcChain>
</file>

<file path=xl/sharedStrings.xml><?xml version="1.0" encoding="utf-8"?>
<sst xmlns="http://schemas.openxmlformats.org/spreadsheetml/2006/main" count="334" uniqueCount="111">
  <si>
    <t>Rivona, UAB</t>
  </si>
  <si>
    <t>SBA Home, UAB</t>
  </si>
  <si>
    <t>Agrorodeo, UAB</t>
  </si>
  <si>
    <t>Baltic Petroleum, UAB</t>
  </si>
  <si>
    <t>Telia Lietuva, AB</t>
  </si>
  <si>
    <t>Rimi Lietuva, UAB</t>
  </si>
  <si>
    <t>LTG Cargo, AB</t>
  </si>
  <si>
    <t>https://bit.ly/3OSKjXK</t>
  </si>
  <si>
    <t>https://bit.ly/3zZYUNb https://bit.ly/3BxzmIj https://bit.ly/3cZIxXM https://bit.ly/3AHYLyg</t>
  </si>
  <si>
    <t>https://bit.ly/3znKKUh</t>
  </si>
  <si>
    <t>https://bit.ly/3znKKUh https://bit.ly/3zZYUNb https://bit.ly/3AHYLyg</t>
  </si>
  <si>
    <t>https://cargo.litrail.lt/</t>
  </si>
  <si>
    <t>https://bit.ly/3cbMSqE https://bit.ly/3AHYLyg</t>
  </si>
  <si>
    <t>https://bit.ly/3JoRDtc</t>
  </si>
  <si>
    <t>https://bit.ly/3zpviaq</t>
  </si>
  <si>
    <t>https://sba.lt/lt/naujienos/lygiu-galimybiu-padetis-sba-home-imoneje</t>
  </si>
  <si>
    <t>https://bit.ly/3QuRHtV</t>
  </si>
  <si>
    <t>https://bit.ly/3Q65Q0s https://bit.ly/3Jluec9 https://bit.ly/3BwwbjV https://bit.ly/3T8aGfB</t>
  </si>
  <si>
    <t>https://bit.ly/3vA4uDf https://bit.ly/3AkoNWW</t>
  </si>
  <si>
    <t>www.telia.lt</t>
  </si>
  <si>
    <t>https://bit.ly/3Jluec9</t>
  </si>
  <si>
    <t>https://bit.ly/3T8aGfB</t>
  </si>
  <si>
    <t>https://bit.ly/3PVrTab https://bit.ly/3T8aGfB</t>
  </si>
  <si>
    <t>https://bit.ly/3A8hb9I</t>
  </si>
  <si>
    <t>https://bit.ly/3PDUvDR</t>
  </si>
  <si>
    <t>https://bit.ly/3ShsJjb</t>
  </si>
  <si>
    <t>www.rivona.lt</t>
  </si>
  <si>
    <t>https://bit.ly/3PGnlEG</t>
  </si>
  <si>
    <t>www.agrorodeo.lt</t>
  </si>
  <si>
    <t>www.balticpetroleum.lt</t>
  </si>
  <si>
    <t>https://bit.ly/3cEcMTI</t>
  </si>
  <si>
    <t>www.rimi.lt</t>
  </si>
  <si>
    <t>https://bit.ly/3bdbTRV</t>
  </si>
  <si>
    <t>https://bit.ly/3zuYrSA</t>
  </si>
  <si>
    <t>https://bit.ly/3RYh60r</t>
  </si>
  <si>
    <t>https://bit.ly/3J1maNm</t>
  </si>
  <si>
    <t>1. Yes, the enterprise announces the importance of equal opportunities and seeks to ensure them internally - 1 point
2. There is no such information - 0 points</t>
  </si>
  <si>
    <t>1. Yes, the document/s is published - 1 point
2. The document/s is published, but it has expired, or it specifies principles, but not concrete initiatives - 0.5 points
3. The document is not published - 0 points</t>
  </si>
  <si>
    <t xml:space="preserve">1. Yes, the enterprise publishes situation analysis, specifies what challenges related to ensuring equal opportunities are most relevant for it, substantiates it with data or examples, or other information - 1 point
2. The company publishes at least part of the situation analysis, e.g. what challenges are most relevant, but does not provide justification, or it is not clear how relevant they are for this enterprise, or only provides employees statistics - 0.5 points
3. There is no situation analysis - 0 points </t>
  </si>
  <si>
    <t>1. Yes, there are priorities and specific, measurable objectives set in the document - 1 point
2. There are no priorities in the document or they are unclear, or there are objectives but they are process-oriented (or at least one condition was not fulfilled up to 1 point) - 0.5 points
3. There are no objectives and priorities set in the document - 0 points</t>
  </si>
  <si>
    <t xml:space="preserve">1. Yes, there are specific and measurable indicators set in the document and it is clear as to what indicators the enterprise wants to achieve - 1 point
2. The indicators are set in the document, but they are not clear or immeasurable, or they are process-oriented (e.g. it is indicated that something will increase but it is not specified what and how much) - 0.5 points
3. There are no indicators set in the document - 0 points </t>
  </si>
  <si>
    <t xml:space="preserve">1. Yes, there are specific measures set in the document and it is clear as to what issue is intended to be tackled - 1 point
2.  Some measures are specific and some are abstract in the document, and it is not clear as to what issue is intended to be tackled - 0.5 points
3. There are no measures set in the document - 0 points </t>
  </si>
  <si>
    <t xml:space="preserve">1. There is a monitoring set in the document, and it is specified how frequently it takes place and who is responsible for it; monitoring results are published - 1 point
2. Monitoring is set in the document, but there is no information on how frequently it takes place or who is responsible for it; monitoring results are not published (or at least one condition was not fulfilled up to 1 point) - 0.5 points
3. Monitoring is not set in the document - 0 points </t>
  </si>
  <si>
    <t xml:space="preserve">1. Yes, there is an anonymous reporting channel which is dedicated for reporting violation of equal opportunities; the channel is available for everyone - 1 point
2. There is a reporting channel, but there is no information about its anonimity or it is unclear whether it is in use when reporting possible discrimination case - 0.5 points
3. There is no anonymous reporting channel or there is no information on it - 0 points </t>
  </si>
  <si>
    <t xml:space="preserve">1. Yes, there is a designared employee or department/team in the enterprise which is responsible for ensuring equal opportunities - 1 point
2. It is indicated that there is such an emploee or department/team, but they are responsible only for part of the activities, e.g. monitoring - 0.5 points
3. There is no information on it - 0 points </t>
  </si>
  <si>
    <t xml:space="preserve">1. Information is published  - 1 point 
2. Information is not published - 0 points </t>
  </si>
  <si>
    <t>1. Such information is published (e.g., the distribution of employees by age, the number of employed people with disabilities, etc.) - 1 point
2. Such information is not published - 0 points</t>
  </si>
  <si>
    <t>Evaluation</t>
  </si>
  <si>
    <t>Link</t>
  </si>
  <si>
    <t>ESO, AB</t>
  </si>
  <si>
    <t>Thermo Fisher Scientific Baltics, UAB</t>
  </si>
  <si>
    <t>Lidl Lietuva, UAB</t>
  </si>
  <si>
    <t>NEO GROUP, UAB</t>
  </si>
  <si>
    <t>Maxima LT, UAB</t>
  </si>
  <si>
    <t>ORLEN Lietuva, AB</t>
  </si>
  <si>
    <t>Girteka logistics, UAB</t>
  </si>
  <si>
    <t>Linas Agro Group, AB</t>
  </si>
  <si>
    <t>Viada LT, UAB</t>
  </si>
  <si>
    <t>Sanitex, UAB</t>
  </si>
  <si>
    <t>Achema, AB</t>
  </si>
  <si>
    <t>Circle K Lietuva, UAB</t>
  </si>
  <si>
    <t>http://bitly.ws/tNpI</t>
  </si>
  <si>
    <t>http://bitly.ws/tNpU</t>
  </si>
  <si>
    <t>http://bitly.ws/tNpZ</t>
  </si>
  <si>
    <t>http://bitly.ws/tNq7</t>
  </si>
  <si>
    <t>http://bitly.ws/tNq9</t>
  </si>
  <si>
    <t>http://bitly.ws/tNqa</t>
  </si>
  <si>
    <t>http://bitly.ws/tNqc</t>
  </si>
  <si>
    <t>http://bitly.ws/tNqf</t>
  </si>
  <si>
    <t>http://bitly.ws/tNqh</t>
  </si>
  <si>
    <t>http://bitly.ws/tNqk</t>
  </si>
  <si>
    <t>http://bitly.ws/tNqo</t>
  </si>
  <si>
    <t>http://bitly.ws/tNqv</t>
  </si>
  <si>
    <t>www.neogroup.eu</t>
  </si>
  <si>
    <t>http://bitly.ws/tNqA</t>
  </si>
  <si>
    <t>http://bitly.ws/tNqI</t>
  </si>
  <si>
    <t>http://bitly.ws/tNqK</t>
  </si>
  <si>
    <t>http://bitly.ws/tNqM</t>
  </si>
  <si>
    <t>www.orlenlietuva.lt</t>
  </si>
  <si>
    <t>http://bitly.ws/tNr4</t>
  </si>
  <si>
    <t>www.girteka.eu</t>
  </si>
  <si>
    <t>http://bitly.ws/tNrb</t>
  </si>
  <si>
    <t>www.linasagrogroup.lt</t>
  </si>
  <si>
    <t>http://bitly.ws/tNrg</t>
  </si>
  <si>
    <t>www.viada.lt</t>
  </si>
  <si>
    <t>http://bitly.ws/tNrm</t>
  </si>
  <si>
    <t>http://bitly.ws/tNro</t>
  </si>
  <si>
    <t>http://bitly.ws/tNrq</t>
  </si>
  <si>
    <t>http://bitly.ws/tNrs</t>
  </si>
  <si>
    <t>www.achema.lt</t>
  </si>
  <si>
    <t>www.sanitex.eu</t>
  </si>
  <si>
    <t>www.circlek.lt</t>
  </si>
  <si>
    <t>1. Is there a position published on a website of the enterprise that it commits to principles of equal opportunities at work?</t>
  </si>
  <si>
    <t>2. Does the enterprise publish the document on how it ensures equal opportunities internally?</t>
  </si>
  <si>
    <t>3. Does the enterprise publish an internal situation analysis of equal opportunities?</t>
  </si>
  <si>
    <t>4. Are there any objectives set in the document for ensuring equal opportunities?</t>
  </si>
  <si>
    <t>5. Does the enterprise's document/plan for ensuring  equal opportunities provide for what kind of change is to be achieved through the measures?</t>
  </si>
  <si>
    <t>6. Are there any measures set in the enterprise's document/plan for ensuring equal opportunities that will be used to achieve the set goals?</t>
  </si>
  <si>
    <t>7. Is there a regular monitoring of measure set in the enterprise's document/plan for ensuring equal opportunities?</t>
  </si>
  <si>
    <t xml:space="preserve">8. Is there a reporting channel that employees can use if they experience discrimination at work or during job interviews? </t>
  </si>
  <si>
    <t>9. Is there a designated employee or department responsible for the implementation of equal opportunities?</t>
  </si>
  <si>
    <t>10. Does the enterprise publish the number of men and women it employs?</t>
  </si>
  <si>
    <t>11. Does the enterprise publish the percentages of women and men holding managerial positions?</t>
  </si>
  <si>
    <t>12. Does the enterprise publish the number of women and men on parental leave?</t>
  </si>
  <si>
    <t>13. Is there any other data related to promoting diversity in the organization published on the website of the enterprise?</t>
  </si>
  <si>
    <t>Ignitis, UAB</t>
  </si>
  <si>
    <t>www.ignitis.lt</t>
  </si>
  <si>
    <t>http://bitly.ws/uD8Q</t>
  </si>
  <si>
    <t>https://www.eso.lt/</t>
  </si>
  <si>
    <t>https://jobs.thermofisher.com/lt/lt</t>
  </si>
  <si>
    <t>Sum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</si>
</sst>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186"/>
      <scheme val="minor"/>
    </font>
    <font>
      <sz val="11"/>
      <color theme="1"/>
      <name val="Calibri"/>
      <family val="2"/>
      <scheme val="minor"/>
    </font>
    <font>
      <sz val="12"/>
      <color rgb="FF000000"/>
      <name val="Times New Roman"/>
      <family val="1"/>
    </font>
    <font>
      <u/>
      <sz val="11"/>
      <color theme="10"/>
      <name val="Calibri"/>
      <family val="2"/>
      <charset val="186"/>
      <scheme val="minor"/>
    </font>
    <font>
      <sz val="11"/>
      <name val="Times New Roman"/>
      <family val="1"/>
    </font>
    <font>
      <u/>
      <sz val="11"/>
      <name val="Times New Roman"/>
      <family val="1"/>
    </font>
    <font>
      <sz val="11"/>
      <color theme="1"/>
      <name val="Times New Roman"/>
      <family val="1"/>
    </font>
    <font>
      <sz val="12"/>
      <name val="Times New Roman"/>
      <family val="1"/>
    </font>
    <font>
      <b/>
      <sz val="10"/>
      <name val="Times New Roman"/>
      <family val="1"/>
    </font>
    <font>
      <sz val="9"/>
      <name val="Times New Roman"/>
      <family val="1"/>
    </font>
    <font>
      <b/>
      <sz val="11"/>
      <color theme="1"/>
      <name val="Calibri"/>
      <family val="2"/>
      <scheme val="minor"/>
    </font>
    <font>
      <b/>
      <sz val="12"/>
      <color rgb="FF000000"/>
      <name val="Times New Roman"/>
      <family val="1"/>
    </font>
  </fonts>
  <fills count="5">
    <fill>
      <patternFill patternType="none"/>
    </fill>
    <fill>
      <patternFill patternType="gray125"/>
    </fill>
    <fill>
      <patternFill patternType="solid">
        <fgColor rgb="FFFFFFFF"/>
        <bgColor rgb="FFFFFFFF"/>
      </patternFill>
    </fill>
    <fill>
      <patternFill patternType="solid">
        <fgColor theme="2" tint="-9.9978637043366805E-2"/>
        <bgColor indexed="64"/>
      </patternFill>
    </fill>
    <fill>
      <patternFill patternType="solid">
        <fgColor theme="2"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32">
    <xf numFmtId="0" fontId="0" fillId="0" borderId="0" xfId="0"/>
    <xf numFmtId="0" fontId="7" fillId="0" borderId="1" xfId="0" applyFont="1" applyBorder="1" applyAlignment="1">
      <alignment horizontal="left" vertical="center" indent="1"/>
    </xf>
    <xf numFmtId="0" fontId="4" fillId="0" borderId="1" xfId="0" applyFont="1" applyBorder="1" applyAlignment="1">
      <alignment horizontal="center" vertical="top" wrapText="1"/>
    </xf>
    <xf numFmtId="0" fontId="5" fillId="0" borderId="1" xfId="1" applyFont="1" applyBorder="1" applyAlignment="1">
      <alignment vertical="top" wrapText="1"/>
    </xf>
    <xf numFmtId="0" fontId="5" fillId="0" borderId="1" xfId="1" applyFont="1" applyFill="1" applyBorder="1" applyAlignment="1">
      <alignment vertical="top" wrapText="1"/>
    </xf>
    <xf numFmtId="0" fontId="5" fillId="0" borderId="1" xfId="1" applyFont="1" applyFill="1" applyBorder="1" applyAlignment="1">
      <alignment horizontal="left" vertical="top" wrapText="1"/>
    </xf>
    <xf numFmtId="0" fontId="8" fillId="0" borderId="1" xfId="0" applyFont="1" applyBorder="1" applyAlignment="1">
      <alignment horizontal="center" vertical="center"/>
    </xf>
    <xf numFmtId="0" fontId="2" fillId="0" borderId="1" xfId="0" applyFont="1" applyBorder="1" applyAlignment="1">
      <alignment horizontal="left" vertical="center" indent="1"/>
    </xf>
    <xf numFmtId="0" fontId="6" fillId="0" borderId="1" xfId="0" applyFont="1" applyBorder="1" applyAlignment="1">
      <alignment horizontal="center" vertical="center"/>
    </xf>
    <xf numFmtId="0" fontId="6"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xf>
    <xf numFmtId="0" fontId="5" fillId="0" borderId="1" xfId="0" applyFont="1" applyBorder="1"/>
    <xf numFmtId="0" fontId="5" fillId="0" borderId="1" xfId="1" applyFont="1" applyBorder="1"/>
    <xf numFmtId="0" fontId="5" fillId="0" borderId="1" xfId="0" applyFont="1" applyBorder="1" applyAlignment="1">
      <alignment vertical="top" wrapText="1"/>
    </xf>
    <xf numFmtId="0" fontId="5" fillId="0" borderId="1" xfId="0" applyFont="1" applyBorder="1" applyAlignment="1">
      <alignment horizontal="left" vertical="top" wrapText="1"/>
    </xf>
    <xf numFmtId="0" fontId="5" fillId="0" borderId="1" xfId="0" applyFont="1"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left" vertical="top" wrapText="1"/>
    </xf>
    <xf numFmtId="0" fontId="9" fillId="0" borderId="1" xfId="0" applyFont="1" applyBorder="1" applyAlignment="1">
      <alignment horizontal="center" vertical="top" wrapText="1"/>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2" fillId="0" borderId="2" xfId="0" applyFont="1" applyBorder="1" applyAlignment="1">
      <alignment horizontal="left" vertical="center" indent="1"/>
    </xf>
    <xf numFmtId="0" fontId="1" fillId="0" borderId="2" xfId="0" applyFont="1" applyBorder="1" applyAlignment="1">
      <alignment horizontal="center"/>
    </xf>
    <xf numFmtId="0" fontId="5" fillId="0" borderId="2" xfId="0" applyFont="1" applyBorder="1"/>
    <xf numFmtId="0" fontId="5" fillId="0" borderId="2" xfId="1" applyFont="1" applyBorder="1"/>
    <xf numFmtId="0" fontId="0" fillId="3" borderId="1" xfId="0" applyFill="1" applyBorder="1"/>
    <xf numFmtId="0" fontId="10" fillId="3" borderId="1" xfId="0" applyFont="1" applyFill="1" applyBorder="1"/>
    <xf numFmtId="0" fontId="11" fillId="3" borderId="1" xfId="0" applyFont="1" applyFill="1" applyBorder="1" applyAlignment="1">
      <alignment horizontal="center" vertical="center"/>
    </xf>
    <xf numFmtId="0" fontId="0" fillId="3" borderId="1" xfId="0" applyFill="1" applyBorder="1" applyAlignment="1">
      <alignment horizontal="center"/>
    </xf>
    <xf numFmtId="0" fontId="10" fillId="4"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telia.lt/" TargetMode="External"/><Relationship Id="rId21" Type="http://schemas.openxmlformats.org/officeDocument/2006/relationships/hyperlink" Target="https://sba.lt/lt/naujienos/lygiu-galimybiu-padetis-sba-home-imoneje" TargetMode="External"/><Relationship Id="rId42" Type="http://schemas.openxmlformats.org/officeDocument/2006/relationships/hyperlink" Target="http://www.rivona.lt/" TargetMode="External"/><Relationship Id="rId47" Type="http://schemas.openxmlformats.org/officeDocument/2006/relationships/hyperlink" Target="http://www.rivona.lt/" TargetMode="External"/><Relationship Id="rId63" Type="http://schemas.openxmlformats.org/officeDocument/2006/relationships/hyperlink" Target="https://www.balticpetroleum.lt/" TargetMode="External"/><Relationship Id="rId68" Type="http://schemas.openxmlformats.org/officeDocument/2006/relationships/hyperlink" Target="https://www.balticpetroleum.lt/" TargetMode="External"/><Relationship Id="rId84" Type="http://schemas.openxmlformats.org/officeDocument/2006/relationships/hyperlink" Target="https://bit.ly/3RYh60r" TargetMode="External"/><Relationship Id="rId89" Type="http://schemas.openxmlformats.org/officeDocument/2006/relationships/hyperlink" Target="http://www.girteka.eu/" TargetMode="External"/><Relationship Id="rId16" Type="http://schemas.openxmlformats.org/officeDocument/2006/relationships/hyperlink" Target="https://bit.ly/3zpviaq" TargetMode="External"/><Relationship Id="rId107" Type="http://schemas.openxmlformats.org/officeDocument/2006/relationships/hyperlink" Target="http://www.circlek.lt/" TargetMode="External"/><Relationship Id="rId11" Type="http://schemas.openxmlformats.org/officeDocument/2006/relationships/hyperlink" Target="https://bit.ly/3znKKUh" TargetMode="External"/><Relationship Id="rId32" Type="http://schemas.openxmlformats.org/officeDocument/2006/relationships/hyperlink" Target="https://bit.ly/3PDUvDR" TargetMode="External"/><Relationship Id="rId37" Type="http://schemas.openxmlformats.org/officeDocument/2006/relationships/hyperlink" Target="http://www.rivona.lt/" TargetMode="External"/><Relationship Id="rId53" Type="http://schemas.openxmlformats.org/officeDocument/2006/relationships/hyperlink" Target="http://www.agrorodeo.lt/" TargetMode="External"/><Relationship Id="rId58" Type="http://schemas.openxmlformats.org/officeDocument/2006/relationships/hyperlink" Target="http://www.agrorodeo.lt/" TargetMode="External"/><Relationship Id="rId74" Type="http://schemas.openxmlformats.org/officeDocument/2006/relationships/hyperlink" Target="https://bit.ly/3cEcMTI" TargetMode="External"/><Relationship Id="rId79" Type="http://schemas.openxmlformats.org/officeDocument/2006/relationships/hyperlink" Target="http://www.rimi.lt/" TargetMode="External"/><Relationship Id="rId102" Type="http://schemas.openxmlformats.org/officeDocument/2006/relationships/hyperlink" Target="http://www.viada.lt/" TargetMode="External"/><Relationship Id="rId5" Type="http://schemas.openxmlformats.org/officeDocument/2006/relationships/hyperlink" Target="https://bit.ly/3cbMSqE" TargetMode="External"/><Relationship Id="rId90" Type="http://schemas.openxmlformats.org/officeDocument/2006/relationships/hyperlink" Target="http://bitly.ws/tNqK" TargetMode="External"/><Relationship Id="rId95" Type="http://schemas.openxmlformats.org/officeDocument/2006/relationships/hyperlink" Target="http://www.linasagrogroup.lt/" TargetMode="External"/><Relationship Id="rId22" Type="http://schemas.openxmlformats.org/officeDocument/2006/relationships/hyperlink" Target="https://sba.lt/lt/naujienos/lygiu-galimybiu-padetis-sba-home-imoneje" TargetMode="External"/><Relationship Id="rId27" Type="http://schemas.openxmlformats.org/officeDocument/2006/relationships/hyperlink" Target="https://bit.ly/3Jluec9" TargetMode="External"/><Relationship Id="rId43" Type="http://schemas.openxmlformats.org/officeDocument/2006/relationships/hyperlink" Target="http://www.rivona.lt/" TargetMode="External"/><Relationship Id="rId48" Type="http://schemas.openxmlformats.org/officeDocument/2006/relationships/hyperlink" Target="https://bit.ly/3PGnlEG" TargetMode="External"/><Relationship Id="rId64" Type="http://schemas.openxmlformats.org/officeDocument/2006/relationships/hyperlink" Target="https://www.balticpetroleum.lt/" TargetMode="External"/><Relationship Id="rId69" Type="http://schemas.openxmlformats.org/officeDocument/2006/relationships/hyperlink" Target="https://www.balticpetroleum.lt/" TargetMode="External"/><Relationship Id="rId80" Type="http://schemas.openxmlformats.org/officeDocument/2006/relationships/hyperlink" Target="http://www.rimi.lt/" TargetMode="External"/><Relationship Id="rId85" Type="http://schemas.openxmlformats.org/officeDocument/2006/relationships/hyperlink" Target="http://www.rimi.lt/" TargetMode="External"/><Relationship Id="rId12" Type="http://schemas.openxmlformats.org/officeDocument/2006/relationships/hyperlink" Target="https://bit.ly/3JoRDtc" TargetMode="External"/><Relationship Id="rId17" Type="http://schemas.openxmlformats.org/officeDocument/2006/relationships/hyperlink" Target="https://bit.ly/3zpviaq" TargetMode="External"/><Relationship Id="rId33" Type="http://schemas.openxmlformats.org/officeDocument/2006/relationships/hyperlink" Target="http://www.telia.lt/" TargetMode="External"/><Relationship Id="rId38" Type="http://schemas.openxmlformats.org/officeDocument/2006/relationships/hyperlink" Target="http://www.rivona.lt/" TargetMode="External"/><Relationship Id="rId59" Type="http://schemas.openxmlformats.org/officeDocument/2006/relationships/hyperlink" Target="http://www.agrorodeo.lt/" TargetMode="External"/><Relationship Id="rId103" Type="http://schemas.openxmlformats.org/officeDocument/2006/relationships/hyperlink" Target="http://www.viada.lt/" TargetMode="External"/><Relationship Id="rId108" Type="http://schemas.openxmlformats.org/officeDocument/2006/relationships/hyperlink" Target="http://bitly.ws/tNqv" TargetMode="External"/><Relationship Id="rId54" Type="http://schemas.openxmlformats.org/officeDocument/2006/relationships/hyperlink" Target="http://www.agrorodeo.lt/" TargetMode="External"/><Relationship Id="rId70" Type="http://schemas.openxmlformats.org/officeDocument/2006/relationships/hyperlink" Target="https://www.balticpetroleum.lt/" TargetMode="External"/><Relationship Id="rId75" Type="http://schemas.openxmlformats.org/officeDocument/2006/relationships/hyperlink" Target="http://www.rimi.lt/" TargetMode="External"/><Relationship Id="rId91" Type="http://schemas.openxmlformats.org/officeDocument/2006/relationships/hyperlink" Target="http://bitly.ws/tNqK" TargetMode="External"/><Relationship Id="rId96" Type="http://schemas.openxmlformats.org/officeDocument/2006/relationships/hyperlink" Target="http://www.linasagrogroup.lt/" TargetMode="External"/><Relationship Id="rId1" Type="http://schemas.openxmlformats.org/officeDocument/2006/relationships/hyperlink" Target="https://bit.ly/3OSKjXK" TargetMode="External"/><Relationship Id="rId6" Type="http://schemas.openxmlformats.org/officeDocument/2006/relationships/hyperlink" Target="https://bit.ly/3znKKUh" TargetMode="External"/><Relationship Id="rId15" Type="http://schemas.openxmlformats.org/officeDocument/2006/relationships/hyperlink" Target="https://bit.ly/3zpviaq" TargetMode="External"/><Relationship Id="rId23" Type="http://schemas.openxmlformats.org/officeDocument/2006/relationships/hyperlink" Target="https://sba.lt/lt/naujienos/lygiu-galimybiu-padetis-sba-home-imoneje" TargetMode="External"/><Relationship Id="rId28" Type="http://schemas.openxmlformats.org/officeDocument/2006/relationships/hyperlink" Target="http://www.telia.lt/" TargetMode="External"/><Relationship Id="rId36" Type="http://schemas.openxmlformats.org/officeDocument/2006/relationships/hyperlink" Target="http://www.rivona.lt/" TargetMode="External"/><Relationship Id="rId49" Type="http://schemas.openxmlformats.org/officeDocument/2006/relationships/hyperlink" Target="http://www.agrorodeo.lt/" TargetMode="External"/><Relationship Id="rId57" Type="http://schemas.openxmlformats.org/officeDocument/2006/relationships/hyperlink" Target="http://www.agrorodeo.lt/" TargetMode="External"/><Relationship Id="rId106" Type="http://schemas.openxmlformats.org/officeDocument/2006/relationships/hyperlink" Target="http://www.sanitex.eu/" TargetMode="External"/><Relationship Id="rId10" Type="http://schemas.openxmlformats.org/officeDocument/2006/relationships/hyperlink" Target="https://cargo.litrail.lt/" TargetMode="External"/><Relationship Id="rId31" Type="http://schemas.openxmlformats.org/officeDocument/2006/relationships/hyperlink" Target="https://bit.ly/3A8hb9I" TargetMode="External"/><Relationship Id="rId44" Type="http://schemas.openxmlformats.org/officeDocument/2006/relationships/hyperlink" Target="http://www.rivona.lt/" TargetMode="External"/><Relationship Id="rId52" Type="http://schemas.openxmlformats.org/officeDocument/2006/relationships/hyperlink" Target="http://www.agrorodeo.lt/" TargetMode="External"/><Relationship Id="rId60" Type="http://schemas.openxmlformats.org/officeDocument/2006/relationships/hyperlink" Target="https://www.balticpetroleum.lt/" TargetMode="External"/><Relationship Id="rId65" Type="http://schemas.openxmlformats.org/officeDocument/2006/relationships/hyperlink" Target="https://www.balticpetroleum.lt/" TargetMode="External"/><Relationship Id="rId73" Type="http://schemas.openxmlformats.org/officeDocument/2006/relationships/hyperlink" Target="http://www.agrorodeo.lt/" TargetMode="External"/><Relationship Id="rId78" Type="http://schemas.openxmlformats.org/officeDocument/2006/relationships/hyperlink" Target="http://www.rimi.lt/" TargetMode="External"/><Relationship Id="rId81" Type="http://schemas.openxmlformats.org/officeDocument/2006/relationships/hyperlink" Target="https://bit.ly/3zuYrSA" TargetMode="External"/><Relationship Id="rId86" Type="http://schemas.openxmlformats.org/officeDocument/2006/relationships/hyperlink" Target="https://bit.ly/3J1maNm" TargetMode="External"/><Relationship Id="rId94" Type="http://schemas.openxmlformats.org/officeDocument/2006/relationships/hyperlink" Target="http://www.linasagrogroup.lt/" TargetMode="External"/><Relationship Id="rId99" Type="http://schemas.openxmlformats.org/officeDocument/2006/relationships/hyperlink" Target="http://www.viada.lt/" TargetMode="External"/><Relationship Id="rId101" Type="http://schemas.openxmlformats.org/officeDocument/2006/relationships/hyperlink" Target="http://www.viada.lt/" TargetMode="External"/><Relationship Id="rId4" Type="http://schemas.openxmlformats.org/officeDocument/2006/relationships/hyperlink" Target="https://bit.ly/3cbMSqE" TargetMode="External"/><Relationship Id="rId9" Type="http://schemas.openxmlformats.org/officeDocument/2006/relationships/hyperlink" Target="https://bit.ly/3znKKUh" TargetMode="External"/><Relationship Id="rId13" Type="http://schemas.openxmlformats.org/officeDocument/2006/relationships/hyperlink" Target="https://bit.ly/3zpviaq" TargetMode="External"/><Relationship Id="rId18" Type="http://schemas.openxmlformats.org/officeDocument/2006/relationships/hyperlink" Target="https://bit.ly/3zpviaq" TargetMode="External"/><Relationship Id="rId39" Type="http://schemas.openxmlformats.org/officeDocument/2006/relationships/hyperlink" Target="http://www.rivona.lt/" TargetMode="External"/><Relationship Id="rId109" Type="http://schemas.openxmlformats.org/officeDocument/2006/relationships/printerSettings" Target="../printerSettings/printerSettings1.bin"/><Relationship Id="rId34" Type="http://schemas.openxmlformats.org/officeDocument/2006/relationships/hyperlink" Target="https://bit.ly/3ShsJjb" TargetMode="External"/><Relationship Id="rId50" Type="http://schemas.openxmlformats.org/officeDocument/2006/relationships/hyperlink" Target="http://www.agrorodeo.lt/" TargetMode="External"/><Relationship Id="rId55" Type="http://schemas.openxmlformats.org/officeDocument/2006/relationships/hyperlink" Target="http://www.agrorodeo.lt/" TargetMode="External"/><Relationship Id="rId76" Type="http://schemas.openxmlformats.org/officeDocument/2006/relationships/hyperlink" Target="https://bit.ly/3bdbTRV" TargetMode="External"/><Relationship Id="rId97" Type="http://schemas.openxmlformats.org/officeDocument/2006/relationships/hyperlink" Target="http://www.linasagrogroup.lt/" TargetMode="External"/><Relationship Id="rId104" Type="http://schemas.openxmlformats.org/officeDocument/2006/relationships/hyperlink" Target="http://www.viada.lt/" TargetMode="External"/><Relationship Id="rId7" Type="http://schemas.openxmlformats.org/officeDocument/2006/relationships/hyperlink" Target="https://cargo.litrail.lt/" TargetMode="External"/><Relationship Id="rId71" Type="http://schemas.openxmlformats.org/officeDocument/2006/relationships/hyperlink" Target="https://www.balticpetroleum.lt/" TargetMode="External"/><Relationship Id="rId92" Type="http://schemas.openxmlformats.org/officeDocument/2006/relationships/hyperlink" Target="http://www.linasagrogroup.lt/" TargetMode="External"/><Relationship Id="rId2" Type="http://schemas.openxmlformats.org/officeDocument/2006/relationships/hyperlink" Target="https://bit.ly/3znKKUh" TargetMode="External"/><Relationship Id="rId29" Type="http://schemas.openxmlformats.org/officeDocument/2006/relationships/hyperlink" Target="https://bit.ly/3PVrTab" TargetMode="External"/><Relationship Id="rId24" Type="http://schemas.openxmlformats.org/officeDocument/2006/relationships/hyperlink" Target="https://bit.ly/3QuRHtV" TargetMode="External"/><Relationship Id="rId40" Type="http://schemas.openxmlformats.org/officeDocument/2006/relationships/hyperlink" Target="http://www.rivona.lt/" TargetMode="External"/><Relationship Id="rId45" Type="http://schemas.openxmlformats.org/officeDocument/2006/relationships/hyperlink" Target="http://www.rivona.lt/" TargetMode="External"/><Relationship Id="rId66" Type="http://schemas.openxmlformats.org/officeDocument/2006/relationships/hyperlink" Target="https://www.balticpetroleum.lt/" TargetMode="External"/><Relationship Id="rId87" Type="http://schemas.openxmlformats.org/officeDocument/2006/relationships/hyperlink" Target="http://www.neogroup.eu/" TargetMode="External"/><Relationship Id="rId61" Type="http://schemas.openxmlformats.org/officeDocument/2006/relationships/hyperlink" Target="https://www.balticpetroleum.lt/" TargetMode="External"/><Relationship Id="rId82" Type="http://schemas.openxmlformats.org/officeDocument/2006/relationships/hyperlink" Target="http://www.rimi.lt/" TargetMode="External"/><Relationship Id="rId19" Type="http://schemas.openxmlformats.org/officeDocument/2006/relationships/hyperlink" Target="https://sba.lt/lt/naujienos/lygiu-galimybiu-padetis-sba-home-imoneje" TargetMode="External"/><Relationship Id="rId14" Type="http://schemas.openxmlformats.org/officeDocument/2006/relationships/hyperlink" Target="https://bit.ly/3zpviaq" TargetMode="External"/><Relationship Id="rId30" Type="http://schemas.openxmlformats.org/officeDocument/2006/relationships/hyperlink" Target="http://www.telia.lt/" TargetMode="External"/><Relationship Id="rId35" Type="http://schemas.openxmlformats.org/officeDocument/2006/relationships/hyperlink" Target="http://www.rivona.lt/" TargetMode="External"/><Relationship Id="rId56" Type="http://schemas.openxmlformats.org/officeDocument/2006/relationships/hyperlink" Target="http://www.agrorodeo.lt/" TargetMode="External"/><Relationship Id="rId77" Type="http://schemas.openxmlformats.org/officeDocument/2006/relationships/hyperlink" Target="http://www.rimi.lt/" TargetMode="External"/><Relationship Id="rId100" Type="http://schemas.openxmlformats.org/officeDocument/2006/relationships/hyperlink" Target="http://www.viada.lt/" TargetMode="External"/><Relationship Id="rId105" Type="http://schemas.openxmlformats.org/officeDocument/2006/relationships/hyperlink" Target="http://www.achema.lt/" TargetMode="External"/><Relationship Id="rId8" Type="http://schemas.openxmlformats.org/officeDocument/2006/relationships/hyperlink" Target="https://bit.ly/3znKKUh" TargetMode="External"/><Relationship Id="rId51" Type="http://schemas.openxmlformats.org/officeDocument/2006/relationships/hyperlink" Target="http://www.agrorodeo.lt/" TargetMode="External"/><Relationship Id="rId72" Type="http://schemas.openxmlformats.org/officeDocument/2006/relationships/hyperlink" Target="https://www.balticpetroleum.lt/" TargetMode="External"/><Relationship Id="rId93" Type="http://schemas.openxmlformats.org/officeDocument/2006/relationships/hyperlink" Target="http://www.linasagrogroup.lt/" TargetMode="External"/><Relationship Id="rId98" Type="http://schemas.openxmlformats.org/officeDocument/2006/relationships/hyperlink" Target="http://www.viada.lt/" TargetMode="External"/><Relationship Id="rId3" Type="http://schemas.openxmlformats.org/officeDocument/2006/relationships/hyperlink" Target="https://cargo.litrail.lt/" TargetMode="External"/><Relationship Id="rId25" Type="http://schemas.openxmlformats.org/officeDocument/2006/relationships/hyperlink" Target="https://bit.ly/3vA4uDf" TargetMode="External"/><Relationship Id="rId46" Type="http://schemas.openxmlformats.org/officeDocument/2006/relationships/hyperlink" Target="http://www.rivona.lt/" TargetMode="External"/><Relationship Id="rId67" Type="http://schemas.openxmlformats.org/officeDocument/2006/relationships/hyperlink" Target="https://www.balticpetroleum.lt/" TargetMode="External"/><Relationship Id="rId20" Type="http://schemas.openxmlformats.org/officeDocument/2006/relationships/hyperlink" Target="https://sba.lt/lt/naujienos/lygiu-galimybiu-padetis-sba-home-imoneje" TargetMode="External"/><Relationship Id="rId41" Type="http://schemas.openxmlformats.org/officeDocument/2006/relationships/hyperlink" Target="http://www.rivona.lt/" TargetMode="External"/><Relationship Id="rId62" Type="http://schemas.openxmlformats.org/officeDocument/2006/relationships/hyperlink" Target="https://www.balticpetroleum.lt/" TargetMode="External"/><Relationship Id="rId83" Type="http://schemas.openxmlformats.org/officeDocument/2006/relationships/hyperlink" Target="http://www.rimi.lt/" TargetMode="External"/><Relationship Id="rId88" Type="http://schemas.openxmlformats.org/officeDocument/2006/relationships/hyperlink" Target="http://www.orlenlietuva.l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047CA-FD5C-4195-912D-00FDBD5AFDD2}">
  <dimension ref="A1:AB24"/>
  <sheetViews>
    <sheetView tabSelected="1" topLeftCell="L1" zoomScale="70" zoomScaleNormal="70" workbookViewId="0">
      <selection activeCell="AG15" sqref="AG15"/>
    </sheetView>
  </sheetViews>
  <sheetFormatPr defaultRowHeight="14.4" x14ac:dyDescent="0.3"/>
  <cols>
    <col min="1" max="1" width="36.6640625" customWidth="1"/>
    <col min="2" max="2" width="24.6640625" customWidth="1"/>
    <col min="3" max="4" width="24.33203125" customWidth="1"/>
    <col min="5" max="6" width="25.88671875" customWidth="1"/>
    <col min="7" max="7" width="25.5546875" customWidth="1"/>
    <col min="8" max="8" width="27.6640625" customWidth="1"/>
    <col min="9" max="9" width="28.33203125" customWidth="1"/>
    <col min="10" max="10" width="29.44140625" customWidth="1"/>
    <col min="11" max="11" width="27.6640625" customWidth="1"/>
    <col min="12" max="12" width="30.33203125" customWidth="1"/>
    <col min="13" max="13" width="29.44140625" customWidth="1"/>
    <col min="14" max="14" width="30.88671875" customWidth="1"/>
    <col min="15" max="15" width="28.88671875" customWidth="1"/>
    <col min="16" max="16" width="31.88671875" customWidth="1"/>
    <col min="17" max="17" width="31.109375" customWidth="1"/>
    <col min="18" max="18" width="30.5546875" customWidth="1"/>
    <col min="19" max="19" width="29.88671875" customWidth="1"/>
    <col min="20" max="20" width="31.33203125" customWidth="1"/>
    <col min="21" max="21" width="30.6640625" customWidth="1"/>
    <col min="22" max="22" width="32.33203125" customWidth="1"/>
    <col min="23" max="23" width="29.6640625" customWidth="1"/>
    <col min="24" max="24" width="31.6640625" customWidth="1"/>
    <col min="25" max="26" width="31.33203125" customWidth="1"/>
    <col min="27" max="27" width="30.88671875" customWidth="1"/>
    <col min="28" max="28" width="9.5546875" customWidth="1"/>
  </cols>
  <sheetData>
    <row r="1" spans="1:28" ht="55.2" customHeight="1" x14ac:dyDescent="0.3">
      <c r="A1" s="20"/>
      <c r="B1" s="17" t="s">
        <v>92</v>
      </c>
      <c r="C1" s="17"/>
      <c r="D1" s="17" t="s">
        <v>93</v>
      </c>
      <c r="E1" s="17"/>
      <c r="F1" s="17" t="s">
        <v>94</v>
      </c>
      <c r="G1" s="17"/>
      <c r="H1" s="17" t="s">
        <v>95</v>
      </c>
      <c r="I1" s="17"/>
      <c r="J1" s="17" t="s">
        <v>96</v>
      </c>
      <c r="K1" s="17"/>
      <c r="L1" s="17" t="s">
        <v>97</v>
      </c>
      <c r="M1" s="17"/>
      <c r="N1" s="17" t="s">
        <v>98</v>
      </c>
      <c r="O1" s="17"/>
      <c r="P1" s="17" t="s">
        <v>99</v>
      </c>
      <c r="Q1" s="17"/>
      <c r="R1" s="17" t="s">
        <v>100</v>
      </c>
      <c r="S1" s="17"/>
      <c r="T1" s="17" t="s">
        <v>101</v>
      </c>
      <c r="U1" s="17"/>
      <c r="V1" s="17" t="s">
        <v>102</v>
      </c>
      <c r="W1" s="17"/>
      <c r="X1" s="17" t="s">
        <v>103</v>
      </c>
      <c r="Y1" s="17"/>
      <c r="Z1" s="17" t="s">
        <v>104</v>
      </c>
      <c r="AA1" s="17"/>
    </row>
    <row r="2" spans="1:28" ht="105" customHeight="1" x14ac:dyDescent="0.3">
      <c r="A2" s="21"/>
      <c r="B2" s="18" t="s">
        <v>36</v>
      </c>
      <c r="C2" s="18"/>
      <c r="D2" s="18" t="s">
        <v>37</v>
      </c>
      <c r="E2" s="18"/>
      <c r="F2" s="18" t="s">
        <v>38</v>
      </c>
      <c r="G2" s="18"/>
      <c r="H2" s="18" t="s">
        <v>39</v>
      </c>
      <c r="I2" s="18"/>
      <c r="J2" s="18" t="s">
        <v>40</v>
      </c>
      <c r="K2" s="18"/>
      <c r="L2" s="18" t="s">
        <v>41</v>
      </c>
      <c r="M2" s="18"/>
      <c r="N2" s="18" t="s">
        <v>42</v>
      </c>
      <c r="O2" s="18"/>
      <c r="P2" s="18" t="s">
        <v>43</v>
      </c>
      <c r="Q2" s="18"/>
      <c r="R2" s="18" t="s">
        <v>44</v>
      </c>
      <c r="S2" s="18"/>
      <c r="T2" s="19" t="s">
        <v>45</v>
      </c>
      <c r="U2" s="19"/>
      <c r="V2" s="19" t="s">
        <v>45</v>
      </c>
      <c r="W2" s="19"/>
      <c r="X2" s="19" t="s">
        <v>45</v>
      </c>
      <c r="Y2" s="19"/>
      <c r="Z2" s="19" t="s">
        <v>46</v>
      </c>
      <c r="AA2" s="19"/>
    </row>
    <row r="3" spans="1:28" x14ac:dyDescent="0.3">
      <c r="A3" s="22"/>
      <c r="B3" s="6" t="s">
        <v>47</v>
      </c>
      <c r="C3" s="6" t="s">
        <v>48</v>
      </c>
      <c r="D3" s="6" t="s">
        <v>47</v>
      </c>
      <c r="E3" s="6" t="s">
        <v>48</v>
      </c>
      <c r="F3" s="6" t="s">
        <v>47</v>
      </c>
      <c r="G3" s="6" t="s">
        <v>48</v>
      </c>
      <c r="H3" s="6" t="s">
        <v>47</v>
      </c>
      <c r="I3" s="6" t="s">
        <v>48</v>
      </c>
      <c r="J3" s="6" t="s">
        <v>47</v>
      </c>
      <c r="K3" s="6" t="s">
        <v>48</v>
      </c>
      <c r="L3" s="6" t="s">
        <v>47</v>
      </c>
      <c r="M3" s="6" t="s">
        <v>48</v>
      </c>
      <c r="N3" s="6" t="s">
        <v>47</v>
      </c>
      <c r="O3" s="6" t="s">
        <v>48</v>
      </c>
      <c r="P3" s="6" t="s">
        <v>47</v>
      </c>
      <c r="Q3" s="16" t="s">
        <v>48</v>
      </c>
      <c r="R3" s="6" t="s">
        <v>47</v>
      </c>
      <c r="S3" s="6" t="s">
        <v>48</v>
      </c>
      <c r="T3" s="6" t="s">
        <v>47</v>
      </c>
      <c r="U3" s="6" t="s">
        <v>48</v>
      </c>
      <c r="V3" s="6" t="s">
        <v>47</v>
      </c>
      <c r="W3" s="6" t="s">
        <v>48</v>
      </c>
      <c r="X3" s="6" t="s">
        <v>47</v>
      </c>
      <c r="Y3" s="6" t="s">
        <v>48</v>
      </c>
      <c r="Z3" s="6" t="s">
        <v>47</v>
      </c>
      <c r="AA3" s="6" t="s">
        <v>48</v>
      </c>
      <c r="AB3" s="28" t="s">
        <v>110</v>
      </c>
    </row>
    <row r="4" spans="1:28" ht="15.6" x14ac:dyDescent="0.3">
      <c r="A4" s="1" t="s">
        <v>105</v>
      </c>
      <c r="B4" s="8">
        <v>1</v>
      </c>
      <c r="C4" s="12" t="s">
        <v>62</v>
      </c>
      <c r="D4" s="8">
        <v>1</v>
      </c>
      <c r="E4" s="12" t="s">
        <v>62</v>
      </c>
      <c r="F4" s="8">
        <v>0.5</v>
      </c>
      <c r="G4" s="12" t="s">
        <v>63</v>
      </c>
      <c r="H4" s="9">
        <v>1</v>
      </c>
      <c r="I4" s="12" t="s">
        <v>62</v>
      </c>
      <c r="J4" s="8">
        <v>1</v>
      </c>
      <c r="K4" s="12" t="s">
        <v>63</v>
      </c>
      <c r="L4" s="8">
        <v>0.5</v>
      </c>
      <c r="M4" s="12" t="s">
        <v>64</v>
      </c>
      <c r="N4" s="8">
        <v>1</v>
      </c>
      <c r="O4" s="12" t="s">
        <v>63</v>
      </c>
      <c r="P4" s="8">
        <v>1</v>
      </c>
      <c r="Q4" s="12" t="s">
        <v>64</v>
      </c>
      <c r="R4" s="8">
        <v>1</v>
      </c>
      <c r="S4" s="12" t="s">
        <v>64</v>
      </c>
      <c r="T4" s="8">
        <v>1</v>
      </c>
      <c r="U4" s="12" t="s">
        <v>107</v>
      </c>
      <c r="V4" s="8">
        <v>1</v>
      </c>
      <c r="W4" s="12" t="s">
        <v>107</v>
      </c>
      <c r="X4" s="8">
        <v>0</v>
      </c>
      <c r="Y4" s="12" t="s">
        <v>106</v>
      </c>
      <c r="Z4" s="8">
        <v>1</v>
      </c>
      <c r="AA4" s="12" t="s">
        <v>107</v>
      </c>
      <c r="AB4" s="27">
        <f>SUM(B4:AA4)</f>
        <v>11</v>
      </c>
    </row>
    <row r="5" spans="1:28" ht="18" customHeight="1" x14ac:dyDescent="0.3">
      <c r="A5" s="1" t="s">
        <v>4</v>
      </c>
      <c r="B5" s="2">
        <v>1</v>
      </c>
      <c r="C5" s="5" t="s">
        <v>16</v>
      </c>
      <c r="D5" s="2">
        <v>1</v>
      </c>
      <c r="E5" s="15" t="s">
        <v>17</v>
      </c>
      <c r="F5" s="2">
        <v>1</v>
      </c>
      <c r="G5" s="5" t="s">
        <v>18</v>
      </c>
      <c r="H5" s="2">
        <v>1</v>
      </c>
      <c r="I5" s="5" t="s">
        <v>19</v>
      </c>
      <c r="J5" s="2">
        <v>1</v>
      </c>
      <c r="K5" s="5" t="s">
        <v>20</v>
      </c>
      <c r="L5" s="2">
        <v>0.5</v>
      </c>
      <c r="M5" s="15" t="s">
        <v>21</v>
      </c>
      <c r="N5" s="2">
        <v>0</v>
      </c>
      <c r="O5" s="5" t="s">
        <v>19</v>
      </c>
      <c r="P5" s="2">
        <v>1</v>
      </c>
      <c r="Q5" s="5" t="s">
        <v>22</v>
      </c>
      <c r="R5" s="2">
        <v>1</v>
      </c>
      <c r="S5" s="5" t="s">
        <v>19</v>
      </c>
      <c r="T5" s="2">
        <v>1</v>
      </c>
      <c r="U5" s="5" t="s">
        <v>23</v>
      </c>
      <c r="V5" s="2">
        <v>1</v>
      </c>
      <c r="W5" s="5" t="s">
        <v>24</v>
      </c>
      <c r="X5" s="2">
        <v>0</v>
      </c>
      <c r="Y5" s="5" t="s">
        <v>19</v>
      </c>
      <c r="Z5" s="2">
        <v>1</v>
      </c>
      <c r="AA5" s="5" t="s">
        <v>25</v>
      </c>
      <c r="AB5" s="27">
        <f>SUM(B5:AA5)</f>
        <v>10.5</v>
      </c>
    </row>
    <row r="6" spans="1:28" ht="41.4" x14ac:dyDescent="0.3">
      <c r="A6" s="1" t="s">
        <v>1</v>
      </c>
      <c r="B6" s="2">
        <v>1</v>
      </c>
      <c r="C6" s="4" t="s">
        <v>13</v>
      </c>
      <c r="D6" s="2">
        <v>1</v>
      </c>
      <c r="E6" s="4" t="s">
        <v>14</v>
      </c>
      <c r="F6" s="2">
        <v>0.5</v>
      </c>
      <c r="G6" s="4" t="s">
        <v>77</v>
      </c>
      <c r="H6" s="2">
        <v>0.5</v>
      </c>
      <c r="I6" s="4" t="s">
        <v>14</v>
      </c>
      <c r="J6" s="2">
        <v>0</v>
      </c>
      <c r="K6" s="4" t="s">
        <v>14</v>
      </c>
      <c r="L6" s="2">
        <v>0.5</v>
      </c>
      <c r="M6" s="4" t="s">
        <v>14</v>
      </c>
      <c r="N6" s="2">
        <v>0.5</v>
      </c>
      <c r="O6" s="4" t="s">
        <v>14</v>
      </c>
      <c r="P6" s="2">
        <v>1</v>
      </c>
      <c r="Q6" s="4" t="s">
        <v>14</v>
      </c>
      <c r="R6" s="2">
        <v>1</v>
      </c>
      <c r="S6" s="4" t="s">
        <v>15</v>
      </c>
      <c r="T6" s="2">
        <v>1</v>
      </c>
      <c r="U6" s="4" t="s">
        <v>15</v>
      </c>
      <c r="V6" s="2">
        <v>1</v>
      </c>
      <c r="W6" s="4" t="s">
        <v>15</v>
      </c>
      <c r="X6" s="2">
        <v>1</v>
      </c>
      <c r="Y6" s="4" t="s">
        <v>15</v>
      </c>
      <c r="Z6" s="2">
        <v>1</v>
      </c>
      <c r="AA6" s="4" t="s">
        <v>15</v>
      </c>
      <c r="AB6" s="27">
        <f>SUM(B6:AA6)</f>
        <v>10</v>
      </c>
    </row>
    <row r="7" spans="1:28" ht="55.2" x14ac:dyDescent="0.3">
      <c r="A7" s="1" t="s">
        <v>6</v>
      </c>
      <c r="B7" s="2">
        <v>1</v>
      </c>
      <c r="C7" s="3" t="s">
        <v>7</v>
      </c>
      <c r="D7" s="2">
        <v>1</v>
      </c>
      <c r="E7" s="14" t="s">
        <v>8</v>
      </c>
      <c r="F7" s="2">
        <v>0.5</v>
      </c>
      <c r="G7" s="3" t="s">
        <v>9</v>
      </c>
      <c r="H7" s="2">
        <v>0.5</v>
      </c>
      <c r="I7" s="14" t="s">
        <v>10</v>
      </c>
      <c r="J7" s="2">
        <v>0</v>
      </c>
      <c r="K7" s="3" t="s">
        <v>11</v>
      </c>
      <c r="L7" s="2">
        <v>0.5</v>
      </c>
      <c r="M7" s="3" t="s">
        <v>12</v>
      </c>
      <c r="N7" s="2">
        <v>0.5</v>
      </c>
      <c r="O7" s="3" t="s">
        <v>12</v>
      </c>
      <c r="P7" s="2">
        <v>1</v>
      </c>
      <c r="Q7" s="3" t="s">
        <v>9</v>
      </c>
      <c r="R7" s="2">
        <v>1</v>
      </c>
      <c r="S7" s="3" t="s">
        <v>11</v>
      </c>
      <c r="T7" s="2">
        <v>1</v>
      </c>
      <c r="U7" s="3" t="s">
        <v>9</v>
      </c>
      <c r="V7" s="2">
        <v>1</v>
      </c>
      <c r="W7" s="3" t="s">
        <v>9</v>
      </c>
      <c r="X7" s="2">
        <v>0</v>
      </c>
      <c r="Y7" s="3" t="s">
        <v>11</v>
      </c>
      <c r="Z7" s="2">
        <v>1</v>
      </c>
      <c r="AA7" s="3" t="s">
        <v>9</v>
      </c>
      <c r="AB7" s="27">
        <f>SUM(B7:AA7)</f>
        <v>9</v>
      </c>
    </row>
    <row r="8" spans="1:28" ht="15" customHeight="1" x14ac:dyDescent="0.3">
      <c r="A8" s="1" t="s">
        <v>49</v>
      </c>
      <c r="B8" s="8">
        <v>1</v>
      </c>
      <c r="C8" s="12" t="s">
        <v>62</v>
      </c>
      <c r="D8" s="8">
        <v>1</v>
      </c>
      <c r="E8" s="12" t="s">
        <v>62</v>
      </c>
      <c r="F8" s="8">
        <v>0.5</v>
      </c>
      <c r="G8" s="12" t="s">
        <v>63</v>
      </c>
      <c r="H8" s="9">
        <v>1</v>
      </c>
      <c r="I8" s="12" t="s">
        <v>62</v>
      </c>
      <c r="J8" s="8">
        <v>1</v>
      </c>
      <c r="K8" s="12" t="s">
        <v>63</v>
      </c>
      <c r="L8" s="8">
        <v>0.5</v>
      </c>
      <c r="M8" s="12" t="s">
        <v>64</v>
      </c>
      <c r="N8" s="8">
        <v>1</v>
      </c>
      <c r="O8" s="12" t="s">
        <v>63</v>
      </c>
      <c r="P8" s="8">
        <v>1</v>
      </c>
      <c r="Q8" s="12" t="s">
        <v>64</v>
      </c>
      <c r="R8" s="8">
        <v>1</v>
      </c>
      <c r="S8" s="12" t="s">
        <v>64</v>
      </c>
      <c r="T8" s="8">
        <v>0</v>
      </c>
      <c r="U8" s="12" t="s">
        <v>108</v>
      </c>
      <c r="V8" s="8">
        <v>0</v>
      </c>
      <c r="W8" s="12" t="s">
        <v>108</v>
      </c>
      <c r="X8" s="8">
        <v>0</v>
      </c>
      <c r="Y8" s="12" t="s">
        <v>108</v>
      </c>
      <c r="Z8" s="8">
        <v>0</v>
      </c>
      <c r="AA8" s="12" t="s">
        <v>108</v>
      </c>
      <c r="AB8" s="27">
        <f>SUM(B8:AA8)</f>
        <v>8</v>
      </c>
    </row>
    <row r="9" spans="1:28" ht="15.6" x14ac:dyDescent="0.3">
      <c r="A9" s="1" t="s">
        <v>50</v>
      </c>
      <c r="B9" s="8">
        <v>1</v>
      </c>
      <c r="C9" s="12" t="s">
        <v>65</v>
      </c>
      <c r="D9" s="8">
        <v>0.5</v>
      </c>
      <c r="E9" s="12" t="s">
        <v>66</v>
      </c>
      <c r="F9" s="8">
        <v>0.5</v>
      </c>
      <c r="G9" s="12" t="s">
        <v>66</v>
      </c>
      <c r="H9" s="9">
        <v>0.5</v>
      </c>
      <c r="I9" s="12" t="s">
        <v>66</v>
      </c>
      <c r="J9" s="8">
        <v>0</v>
      </c>
      <c r="K9" s="12" t="s">
        <v>61</v>
      </c>
      <c r="L9" s="8">
        <v>0.5</v>
      </c>
      <c r="M9" s="12" t="s">
        <v>67</v>
      </c>
      <c r="N9" s="8">
        <v>0.5</v>
      </c>
      <c r="O9" s="12" t="s">
        <v>61</v>
      </c>
      <c r="P9" s="8">
        <v>1</v>
      </c>
      <c r="Q9" s="12" t="s">
        <v>67</v>
      </c>
      <c r="R9" s="8">
        <v>1</v>
      </c>
      <c r="S9" s="12" t="s">
        <v>67</v>
      </c>
      <c r="T9" s="8">
        <v>0</v>
      </c>
      <c r="U9" s="12" t="s">
        <v>109</v>
      </c>
      <c r="V9" s="8">
        <v>0</v>
      </c>
      <c r="W9" s="12" t="s">
        <v>109</v>
      </c>
      <c r="X9" s="8">
        <v>0</v>
      </c>
      <c r="Y9" s="12" t="s">
        <v>109</v>
      </c>
      <c r="Z9" s="8">
        <v>0</v>
      </c>
      <c r="AA9" s="12" t="s">
        <v>109</v>
      </c>
      <c r="AB9" s="27">
        <f>SUM(B9:AA9)</f>
        <v>5.5</v>
      </c>
    </row>
    <row r="10" spans="1:28" ht="16.2" customHeight="1" x14ac:dyDescent="0.3">
      <c r="A10" s="7" t="s">
        <v>51</v>
      </c>
      <c r="B10" s="8">
        <v>1</v>
      </c>
      <c r="C10" s="12" t="s">
        <v>68</v>
      </c>
      <c r="D10" s="8">
        <v>1</v>
      </c>
      <c r="E10" s="12" t="s">
        <v>69</v>
      </c>
      <c r="F10" s="8">
        <v>0</v>
      </c>
      <c r="G10" s="12" t="s">
        <v>69</v>
      </c>
      <c r="H10" s="9">
        <v>0.5</v>
      </c>
      <c r="I10" s="12" t="s">
        <v>71</v>
      </c>
      <c r="J10" s="8">
        <v>0</v>
      </c>
      <c r="K10" s="12" t="s">
        <v>69</v>
      </c>
      <c r="L10" s="8">
        <v>0.5</v>
      </c>
      <c r="M10" s="12" t="s">
        <v>71</v>
      </c>
      <c r="N10" s="8">
        <v>0.5</v>
      </c>
      <c r="O10" s="12" t="s">
        <v>71</v>
      </c>
      <c r="P10" s="8">
        <v>0.5</v>
      </c>
      <c r="Q10" s="12" t="s">
        <v>71</v>
      </c>
      <c r="R10" s="8">
        <v>0</v>
      </c>
      <c r="S10" s="12" t="s">
        <v>69</v>
      </c>
      <c r="T10" s="8">
        <v>1</v>
      </c>
      <c r="U10" s="12" t="s">
        <v>70</v>
      </c>
      <c r="V10" s="8">
        <v>0</v>
      </c>
      <c r="W10" s="12" t="s">
        <v>70</v>
      </c>
      <c r="X10" s="8">
        <v>0</v>
      </c>
      <c r="Y10" s="12" t="s">
        <v>70</v>
      </c>
      <c r="Z10" s="8">
        <v>0</v>
      </c>
      <c r="AA10" s="12" t="s">
        <v>70</v>
      </c>
      <c r="AB10" s="27">
        <f>SUM(B10:AA10)</f>
        <v>5</v>
      </c>
    </row>
    <row r="11" spans="1:28" ht="15.6" x14ac:dyDescent="0.3">
      <c r="A11" s="1" t="s">
        <v>5</v>
      </c>
      <c r="B11" s="2">
        <v>1</v>
      </c>
      <c r="C11" s="4" t="s">
        <v>30</v>
      </c>
      <c r="D11" s="2">
        <v>0</v>
      </c>
      <c r="E11" s="4" t="s">
        <v>31</v>
      </c>
      <c r="F11" s="2">
        <v>0.5</v>
      </c>
      <c r="G11" s="4" t="s">
        <v>32</v>
      </c>
      <c r="H11" s="2">
        <v>0</v>
      </c>
      <c r="I11" s="4" t="s">
        <v>31</v>
      </c>
      <c r="J11" s="2">
        <v>0</v>
      </c>
      <c r="K11" s="4" t="s">
        <v>31</v>
      </c>
      <c r="L11" s="2">
        <v>0</v>
      </c>
      <c r="M11" s="4" t="s">
        <v>31</v>
      </c>
      <c r="N11" s="2">
        <v>0</v>
      </c>
      <c r="O11" s="4" t="s">
        <v>31</v>
      </c>
      <c r="P11" s="2">
        <v>0.5</v>
      </c>
      <c r="Q11" s="4" t="s">
        <v>33</v>
      </c>
      <c r="R11" s="2">
        <v>0</v>
      </c>
      <c r="S11" s="4" t="s">
        <v>31</v>
      </c>
      <c r="T11" s="2">
        <v>0</v>
      </c>
      <c r="U11" s="4" t="s">
        <v>31</v>
      </c>
      <c r="V11" s="2">
        <v>1</v>
      </c>
      <c r="W11" s="4" t="s">
        <v>34</v>
      </c>
      <c r="X11" s="2">
        <v>0</v>
      </c>
      <c r="Y11" s="4" t="s">
        <v>31</v>
      </c>
      <c r="Z11" s="2">
        <v>1</v>
      </c>
      <c r="AA11" s="4" t="s">
        <v>35</v>
      </c>
      <c r="AB11" s="27">
        <f>SUM(B11:AA11)</f>
        <v>4</v>
      </c>
    </row>
    <row r="12" spans="1:28" ht="15.6" x14ac:dyDescent="0.3">
      <c r="A12" s="7" t="s">
        <v>52</v>
      </c>
      <c r="B12" s="8">
        <v>1</v>
      </c>
      <c r="C12" s="13" t="s">
        <v>72</v>
      </c>
      <c r="D12" s="8">
        <v>1</v>
      </c>
      <c r="E12" s="12" t="s">
        <v>72</v>
      </c>
      <c r="F12" s="8">
        <v>0</v>
      </c>
      <c r="G12" s="12" t="s">
        <v>73</v>
      </c>
      <c r="H12" s="9">
        <v>0.5</v>
      </c>
      <c r="I12" s="12" t="s">
        <v>72</v>
      </c>
      <c r="J12" s="8">
        <v>0</v>
      </c>
      <c r="K12" s="12" t="s">
        <v>72</v>
      </c>
      <c r="L12" s="8">
        <v>0.5</v>
      </c>
      <c r="M12" s="12" t="s">
        <v>72</v>
      </c>
      <c r="N12" s="8">
        <v>0.5</v>
      </c>
      <c r="O12" s="12" t="s">
        <v>72</v>
      </c>
      <c r="P12" s="8">
        <v>0.5</v>
      </c>
      <c r="Q12" s="13" t="s">
        <v>72</v>
      </c>
      <c r="R12" s="8">
        <v>0</v>
      </c>
      <c r="S12" s="12" t="s">
        <v>73</v>
      </c>
      <c r="T12" s="8">
        <v>0</v>
      </c>
      <c r="U12" s="12" t="s">
        <v>73</v>
      </c>
      <c r="V12" s="8">
        <v>0</v>
      </c>
      <c r="W12" s="12" t="s">
        <v>73</v>
      </c>
      <c r="X12" s="8">
        <v>0</v>
      </c>
      <c r="Y12" s="12" t="s">
        <v>73</v>
      </c>
      <c r="Z12" s="8">
        <v>0</v>
      </c>
      <c r="AA12" s="13" t="s">
        <v>73</v>
      </c>
      <c r="AB12" s="27">
        <f>SUM(B12:AA12)</f>
        <v>4</v>
      </c>
    </row>
    <row r="13" spans="1:28" ht="15.6" x14ac:dyDescent="0.3">
      <c r="A13" s="7" t="s">
        <v>53</v>
      </c>
      <c r="B13" s="8">
        <v>1</v>
      </c>
      <c r="C13" s="12" t="s">
        <v>74</v>
      </c>
      <c r="D13" s="8">
        <v>1</v>
      </c>
      <c r="E13" s="12" t="s">
        <v>74</v>
      </c>
      <c r="F13" s="8">
        <v>0</v>
      </c>
      <c r="G13" s="12" t="s">
        <v>75</v>
      </c>
      <c r="H13" s="9">
        <v>0.5</v>
      </c>
      <c r="I13" s="12" t="s">
        <v>74</v>
      </c>
      <c r="J13" s="8">
        <v>0</v>
      </c>
      <c r="K13" s="12" t="s">
        <v>74</v>
      </c>
      <c r="L13" s="8">
        <v>0.5</v>
      </c>
      <c r="M13" s="12" t="s">
        <v>74</v>
      </c>
      <c r="N13" s="8">
        <v>0</v>
      </c>
      <c r="O13" s="12" t="s">
        <v>74</v>
      </c>
      <c r="P13" s="8">
        <v>0.5</v>
      </c>
      <c r="Q13" s="12" t="s">
        <v>74</v>
      </c>
      <c r="R13" s="8">
        <v>0</v>
      </c>
      <c r="S13" s="12" t="s">
        <v>75</v>
      </c>
      <c r="T13" s="8">
        <v>0</v>
      </c>
      <c r="U13" s="12" t="s">
        <v>75</v>
      </c>
      <c r="V13" s="8">
        <v>0</v>
      </c>
      <c r="W13" s="12" t="s">
        <v>75</v>
      </c>
      <c r="X13" s="8">
        <v>0</v>
      </c>
      <c r="Y13" s="12" t="s">
        <v>75</v>
      </c>
      <c r="Z13" s="8">
        <v>0</v>
      </c>
      <c r="AA13" s="12" t="s">
        <v>75</v>
      </c>
      <c r="AB13" s="27">
        <f>SUM(B13:AA13)</f>
        <v>3.5</v>
      </c>
    </row>
    <row r="14" spans="1:28" ht="15.6" x14ac:dyDescent="0.3">
      <c r="A14" s="7" t="s">
        <v>56</v>
      </c>
      <c r="B14" s="8">
        <v>1</v>
      </c>
      <c r="C14" s="12" t="s">
        <v>81</v>
      </c>
      <c r="D14" s="8">
        <v>1</v>
      </c>
      <c r="E14" s="12" t="s">
        <v>81</v>
      </c>
      <c r="F14" s="8">
        <v>0</v>
      </c>
      <c r="G14" s="12" t="s">
        <v>81</v>
      </c>
      <c r="H14" s="9">
        <v>0.5</v>
      </c>
      <c r="I14" s="12" t="s">
        <v>81</v>
      </c>
      <c r="J14" s="8">
        <v>0</v>
      </c>
      <c r="K14" s="12" t="s">
        <v>81</v>
      </c>
      <c r="L14" s="8">
        <v>0.5</v>
      </c>
      <c r="M14" s="12" t="s">
        <v>81</v>
      </c>
      <c r="N14" s="8">
        <v>0</v>
      </c>
      <c r="O14" s="12" t="s">
        <v>81</v>
      </c>
      <c r="P14" s="8">
        <v>0</v>
      </c>
      <c r="Q14" s="13" t="s">
        <v>82</v>
      </c>
      <c r="R14" s="8">
        <v>0</v>
      </c>
      <c r="S14" s="13" t="s">
        <v>82</v>
      </c>
      <c r="T14" s="8">
        <v>0</v>
      </c>
      <c r="U14" s="13" t="s">
        <v>82</v>
      </c>
      <c r="V14" s="8">
        <v>0</v>
      </c>
      <c r="W14" s="13" t="s">
        <v>82</v>
      </c>
      <c r="X14" s="8">
        <v>0</v>
      </c>
      <c r="Y14" s="13" t="s">
        <v>82</v>
      </c>
      <c r="Z14" s="8">
        <v>0</v>
      </c>
      <c r="AA14" s="13" t="s">
        <v>82</v>
      </c>
      <c r="AB14" s="27">
        <f>SUM(B14:AA14)</f>
        <v>3</v>
      </c>
    </row>
    <row r="15" spans="1:28" ht="15.6" x14ac:dyDescent="0.3">
      <c r="A15" s="7" t="s">
        <v>57</v>
      </c>
      <c r="B15" s="10">
        <v>1</v>
      </c>
      <c r="C15" s="13" t="s">
        <v>83</v>
      </c>
      <c r="D15" s="10">
        <v>0.5</v>
      </c>
      <c r="E15" s="12" t="s">
        <v>83</v>
      </c>
      <c r="F15" s="10">
        <v>0</v>
      </c>
      <c r="G15" s="13" t="s">
        <v>84</v>
      </c>
      <c r="H15" s="10">
        <v>0.5</v>
      </c>
      <c r="I15" s="13" t="s">
        <v>84</v>
      </c>
      <c r="J15" s="10">
        <v>0</v>
      </c>
      <c r="K15" s="12" t="s">
        <v>83</v>
      </c>
      <c r="L15" s="10">
        <v>0</v>
      </c>
      <c r="M15" s="12" t="s">
        <v>83</v>
      </c>
      <c r="N15" s="10">
        <v>0</v>
      </c>
      <c r="O15" s="12" t="s">
        <v>83</v>
      </c>
      <c r="P15" s="10">
        <v>1</v>
      </c>
      <c r="Q15" s="12" t="s">
        <v>83</v>
      </c>
      <c r="R15" s="10">
        <v>0</v>
      </c>
      <c r="S15" s="13" t="s">
        <v>84</v>
      </c>
      <c r="T15" s="10">
        <v>0</v>
      </c>
      <c r="U15" s="13" t="s">
        <v>84</v>
      </c>
      <c r="V15" s="10">
        <v>0</v>
      </c>
      <c r="W15" s="13" t="s">
        <v>84</v>
      </c>
      <c r="X15" s="10">
        <v>0</v>
      </c>
      <c r="Y15" s="13" t="s">
        <v>84</v>
      </c>
      <c r="Z15" s="10">
        <v>0</v>
      </c>
      <c r="AA15" s="13" t="s">
        <v>84</v>
      </c>
      <c r="AB15" s="27">
        <f>SUM(B15:AA15)</f>
        <v>3</v>
      </c>
    </row>
    <row r="16" spans="1:28" ht="15.6" x14ac:dyDescent="0.3">
      <c r="A16" s="7" t="s">
        <v>54</v>
      </c>
      <c r="B16" s="10">
        <v>1</v>
      </c>
      <c r="C16" s="13" t="s">
        <v>76</v>
      </c>
      <c r="D16" s="10">
        <v>0.5</v>
      </c>
      <c r="E16" s="12" t="s">
        <v>76</v>
      </c>
      <c r="F16" s="10">
        <v>0</v>
      </c>
      <c r="G16" s="13" t="s">
        <v>76</v>
      </c>
      <c r="H16" s="10">
        <v>0</v>
      </c>
      <c r="I16" s="13" t="s">
        <v>76</v>
      </c>
      <c r="J16" s="10">
        <v>0</v>
      </c>
      <c r="K16" s="12" t="s">
        <v>76</v>
      </c>
      <c r="L16" s="10">
        <v>0</v>
      </c>
      <c r="M16" s="12" t="s">
        <v>76</v>
      </c>
      <c r="N16" s="10">
        <v>0</v>
      </c>
      <c r="O16" s="12" t="s">
        <v>76</v>
      </c>
      <c r="P16" s="10">
        <v>0</v>
      </c>
      <c r="Q16" s="13" t="s">
        <v>78</v>
      </c>
      <c r="R16" s="10">
        <v>0</v>
      </c>
      <c r="S16" s="12" t="s">
        <v>78</v>
      </c>
      <c r="T16" s="10">
        <v>1</v>
      </c>
      <c r="U16" s="12" t="s">
        <v>79</v>
      </c>
      <c r="V16" s="10">
        <v>0</v>
      </c>
      <c r="W16" s="12" t="s">
        <v>78</v>
      </c>
      <c r="X16" s="10">
        <v>0</v>
      </c>
      <c r="Y16" s="12" t="s">
        <v>78</v>
      </c>
      <c r="Z16" s="10">
        <v>0</v>
      </c>
      <c r="AA16" s="12" t="s">
        <v>78</v>
      </c>
      <c r="AB16" s="27">
        <f>SUM(B16:AA16)</f>
        <v>2.5</v>
      </c>
    </row>
    <row r="17" spans="1:28" ht="15.6" x14ac:dyDescent="0.3">
      <c r="A17" s="7" t="s">
        <v>58</v>
      </c>
      <c r="B17" s="8">
        <v>1</v>
      </c>
      <c r="C17" s="12" t="s">
        <v>85</v>
      </c>
      <c r="D17" s="10">
        <v>0.5</v>
      </c>
      <c r="E17" s="12" t="s">
        <v>86</v>
      </c>
      <c r="F17" s="10">
        <v>0</v>
      </c>
      <c r="G17" s="13" t="s">
        <v>90</v>
      </c>
      <c r="H17" s="10">
        <v>0.5</v>
      </c>
      <c r="I17" s="12" t="s">
        <v>85</v>
      </c>
      <c r="J17" s="10">
        <v>0</v>
      </c>
      <c r="K17" s="12" t="s">
        <v>86</v>
      </c>
      <c r="L17" s="10">
        <v>0</v>
      </c>
      <c r="M17" s="12" t="s">
        <v>86</v>
      </c>
      <c r="N17" s="10">
        <v>0</v>
      </c>
      <c r="O17" s="12" t="s">
        <v>86</v>
      </c>
      <c r="P17" s="10">
        <v>0</v>
      </c>
      <c r="Q17" s="12" t="s">
        <v>90</v>
      </c>
      <c r="R17" s="10">
        <v>0</v>
      </c>
      <c r="S17" s="12" t="s">
        <v>90</v>
      </c>
      <c r="T17" s="10">
        <v>0</v>
      </c>
      <c r="U17" s="12" t="s">
        <v>90</v>
      </c>
      <c r="V17" s="10">
        <v>0</v>
      </c>
      <c r="W17" s="12" t="s">
        <v>90</v>
      </c>
      <c r="X17" s="10">
        <v>0</v>
      </c>
      <c r="Y17" s="12" t="s">
        <v>90</v>
      </c>
      <c r="Z17" s="10">
        <v>0</v>
      </c>
      <c r="AA17" s="12" t="s">
        <v>90</v>
      </c>
      <c r="AB17" s="27">
        <f>SUM(B17:AA17)</f>
        <v>2</v>
      </c>
    </row>
    <row r="18" spans="1:28" ht="15.6" x14ac:dyDescent="0.3">
      <c r="A18" s="7" t="s">
        <v>59</v>
      </c>
      <c r="B18" s="8">
        <v>1</v>
      </c>
      <c r="C18" s="12" t="s">
        <v>87</v>
      </c>
      <c r="D18" s="10">
        <v>0.5</v>
      </c>
      <c r="E18" s="12" t="s">
        <v>88</v>
      </c>
      <c r="F18" s="11">
        <v>0</v>
      </c>
      <c r="G18" s="12" t="s">
        <v>89</v>
      </c>
      <c r="H18" s="11">
        <v>0</v>
      </c>
      <c r="I18" s="12" t="s">
        <v>88</v>
      </c>
      <c r="J18" s="11">
        <v>0</v>
      </c>
      <c r="K18" s="12" t="s">
        <v>88</v>
      </c>
      <c r="L18" s="11">
        <v>0</v>
      </c>
      <c r="M18" s="12" t="s">
        <v>88</v>
      </c>
      <c r="N18" s="11">
        <v>0</v>
      </c>
      <c r="O18" s="12" t="s">
        <v>88</v>
      </c>
      <c r="P18" s="11">
        <v>0</v>
      </c>
      <c r="Q18" s="12" t="s">
        <v>89</v>
      </c>
      <c r="R18" s="11">
        <v>0</v>
      </c>
      <c r="S18" s="12" t="s">
        <v>89</v>
      </c>
      <c r="T18" s="11">
        <v>0</v>
      </c>
      <c r="U18" s="12" t="s">
        <v>89</v>
      </c>
      <c r="V18" s="11">
        <v>0</v>
      </c>
      <c r="W18" s="12" t="s">
        <v>89</v>
      </c>
      <c r="X18" s="11">
        <v>0</v>
      </c>
      <c r="Y18" s="12" t="s">
        <v>89</v>
      </c>
      <c r="Z18" s="11">
        <v>0</v>
      </c>
      <c r="AA18" s="13" t="s">
        <v>89</v>
      </c>
      <c r="AB18" s="27">
        <f>SUM(B18:AA18)</f>
        <v>1.5</v>
      </c>
    </row>
    <row r="19" spans="1:28" ht="15.6" x14ac:dyDescent="0.3">
      <c r="A19" s="1" t="s">
        <v>2</v>
      </c>
      <c r="B19" s="2">
        <v>1</v>
      </c>
      <c r="C19" s="4" t="s">
        <v>27</v>
      </c>
      <c r="D19" s="2">
        <v>0</v>
      </c>
      <c r="E19" s="4" t="s">
        <v>28</v>
      </c>
      <c r="F19" s="2">
        <v>0</v>
      </c>
      <c r="G19" s="4" t="s">
        <v>28</v>
      </c>
      <c r="H19" s="2">
        <v>0</v>
      </c>
      <c r="I19" s="4" t="s">
        <v>28</v>
      </c>
      <c r="J19" s="2">
        <v>0</v>
      </c>
      <c r="K19" s="4" t="s">
        <v>28</v>
      </c>
      <c r="L19" s="2">
        <v>0</v>
      </c>
      <c r="M19" s="4" t="s">
        <v>28</v>
      </c>
      <c r="N19" s="2">
        <v>0</v>
      </c>
      <c r="O19" s="4" t="s">
        <v>28</v>
      </c>
      <c r="P19" s="2">
        <v>0</v>
      </c>
      <c r="Q19" s="4" t="s">
        <v>28</v>
      </c>
      <c r="R19" s="2">
        <v>0</v>
      </c>
      <c r="S19" s="4" t="s">
        <v>28</v>
      </c>
      <c r="T19" s="2">
        <v>0</v>
      </c>
      <c r="U19" s="4" t="s">
        <v>28</v>
      </c>
      <c r="V19" s="2">
        <v>0</v>
      </c>
      <c r="W19" s="4" t="s">
        <v>28</v>
      </c>
      <c r="X19" s="2">
        <v>0</v>
      </c>
      <c r="Y19" s="4" t="s">
        <v>28</v>
      </c>
      <c r="Z19" s="2">
        <v>0</v>
      </c>
      <c r="AA19" s="4" t="s">
        <v>28</v>
      </c>
      <c r="AB19" s="27">
        <f>SUM(B19:AA19)</f>
        <v>1</v>
      </c>
    </row>
    <row r="20" spans="1:28" ht="15.6" x14ac:dyDescent="0.3">
      <c r="A20" s="1" t="s">
        <v>0</v>
      </c>
      <c r="B20" s="2">
        <v>0</v>
      </c>
      <c r="C20" s="3" t="s">
        <v>26</v>
      </c>
      <c r="D20" s="2">
        <v>0</v>
      </c>
      <c r="E20" s="3" t="s">
        <v>26</v>
      </c>
      <c r="F20" s="2">
        <v>0</v>
      </c>
      <c r="G20" s="3" t="s">
        <v>26</v>
      </c>
      <c r="H20" s="2">
        <v>0</v>
      </c>
      <c r="I20" s="3" t="s">
        <v>26</v>
      </c>
      <c r="J20" s="2">
        <v>0</v>
      </c>
      <c r="K20" s="3" t="s">
        <v>26</v>
      </c>
      <c r="L20" s="2">
        <v>0</v>
      </c>
      <c r="M20" s="3" t="s">
        <v>26</v>
      </c>
      <c r="N20" s="2">
        <v>0</v>
      </c>
      <c r="O20" s="3" t="s">
        <v>26</v>
      </c>
      <c r="P20" s="2">
        <v>0</v>
      </c>
      <c r="Q20" s="3" t="s">
        <v>26</v>
      </c>
      <c r="R20" s="2">
        <v>0</v>
      </c>
      <c r="S20" s="3" t="s">
        <v>26</v>
      </c>
      <c r="T20" s="2">
        <v>0</v>
      </c>
      <c r="U20" s="3" t="s">
        <v>26</v>
      </c>
      <c r="V20" s="2">
        <v>0</v>
      </c>
      <c r="W20" s="3" t="s">
        <v>26</v>
      </c>
      <c r="X20" s="2">
        <v>0</v>
      </c>
      <c r="Y20" s="3" t="s">
        <v>26</v>
      </c>
      <c r="Z20" s="2">
        <v>0</v>
      </c>
      <c r="AA20" s="3" t="s">
        <v>26</v>
      </c>
      <c r="AB20" s="27">
        <f>SUM(B20:AA20)</f>
        <v>0</v>
      </c>
    </row>
    <row r="21" spans="1:28" ht="15.6" x14ac:dyDescent="0.3">
      <c r="A21" s="1" t="s">
        <v>3</v>
      </c>
      <c r="B21" s="2">
        <v>0</v>
      </c>
      <c r="C21" s="4" t="s">
        <v>29</v>
      </c>
      <c r="D21" s="2">
        <v>0</v>
      </c>
      <c r="E21" s="4" t="s">
        <v>29</v>
      </c>
      <c r="F21" s="2">
        <v>0</v>
      </c>
      <c r="G21" s="4" t="s">
        <v>29</v>
      </c>
      <c r="H21" s="2">
        <v>0</v>
      </c>
      <c r="I21" s="4" t="s">
        <v>29</v>
      </c>
      <c r="J21" s="2">
        <v>0</v>
      </c>
      <c r="K21" s="4" t="s">
        <v>29</v>
      </c>
      <c r="L21" s="2">
        <v>0</v>
      </c>
      <c r="M21" s="4" t="s">
        <v>29</v>
      </c>
      <c r="N21" s="2">
        <v>0</v>
      </c>
      <c r="O21" s="4" t="s">
        <v>29</v>
      </c>
      <c r="P21" s="2">
        <v>0</v>
      </c>
      <c r="Q21" s="4" t="s">
        <v>29</v>
      </c>
      <c r="R21" s="2">
        <v>0</v>
      </c>
      <c r="S21" s="4" t="s">
        <v>29</v>
      </c>
      <c r="T21" s="2">
        <v>0</v>
      </c>
      <c r="U21" s="4" t="s">
        <v>29</v>
      </c>
      <c r="V21" s="2">
        <v>0</v>
      </c>
      <c r="W21" s="4" t="s">
        <v>29</v>
      </c>
      <c r="X21" s="2">
        <v>0</v>
      </c>
      <c r="Y21" s="4" t="s">
        <v>29</v>
      </c>
      <c r="Z21" s="2">
        <v>0</v>
      </c>
      <c r="AA21" s="4" t="s">
        <v>29</v>
      </c>
      <c r="AB21" s="27">
        <f>SUM(B21:AA21)</f>
        <v>0</v>
      </c>
    </row>
    <row r="22" spans="1:28" ht="15.6" x14ac:dyDescent="0.3">
      <c r="A22" s="7" t="s">
        <v>55</v>
      </c>
      <c r="B22" s="10">
        <v>0</v>
      </c>
      <c r="C22" s="13" t="s">
        <v>80</v>
      </c>
      <c r="D22" s="10">
        <v>0</v>
      </c>
      <c r="E22" s="12" t="s">
        <v>80</v>
      </c>
      <c r="F22" s="10">
        <v>0</v>
      </c>
      <c r="G22" s="12" t="s">
        <v>80</v>
      </c>
      <c r="H22" s="10">
        <v>0</v>
      </c>
      <c r="I22" s="12" t="s">
        <v>80</v>
      </c>
      <c r="J22" s="10">
        <v>0</v>
      </c>
      <c r="K22" s="12" t="s">
        <v>80</v>
      </c>
      <c r="L22" s="10">
        <v>0</v>
      </c>
      <c r="M22" s="12" t="s">
        <v>80</v>
      </c>
      <c r="N22" s="10">
        <v>0</v>
      </c>
      <c r="O22" s="12" t="s">
        <v>80</v>
      </c>
      <c r="P22" s="10">
        <v>0</v>
      </c>
      <c r="Q22" s="12" t="s">
        <v>80</v>
      </c>
      <c r="R22" s="10">
        <v>0</v>
      </c>
      <c r="S22" s="12" t="s">
        <v>80</v>
      </c>
      <c r="T22" s="10">
        <v>0</v>
      </c>
      <c r="U22" s="12" t="s">
        <v>80</v>
      </c>
      <c r="V22" s="10">
        <v>0</v>
      </c>
      <c r="W22" s="12" t="s">
        <v>80</v>
      </c>
      <c r="X22" s="10">
        <v>0</v>
      </c>
      <c r="Y22" s="12" t="s">
        <v>80</v>
      </c>
      <c r="Z22" s="10">
        <v>0</v>
      </c>
      <c r="AA22" s="12" t="s">
        <v>80</v>
      </c>
      <c r="AB22" s="27">
        <f>SUM(B22:AA22)</f>
        <v>0</v>
      </c>
    </row>
    <row r="23" spans="1:28" ht="15.6" x14ac:dyDescent="0.3">
      <c r="A23" s="23" t="s">
        <v>60</v>
      </c>
      <c r="B23" s="24">
        <v>0</v>
      </c>
      <c r="C23" s="25" t="s">
        <v>91</v>
      </c>
      <c r="D23" s="24">
        <v>0</v>
      </c>
      <c r="E23" s="25" t="s">
        <v>91</v>
      </c>
      <c r="F23" s="24">
        <v>0</v>
      </c>
      <c r="G23" s="25" t="s">
        <v>91</v>
      </c>
      <c r="H23" s="24">
        <v>0</v>
      </c>
      <c r="I23" s="25" t="s">
        <v>91</v>
      </c>
      <c r="J23" s="24">
        <v>0</v>
      </c>
      <c r="K23" s="25" t="s">
        <v>91</v>
      </c>
      <c r="L23" s="24">
        <v>0</v>
      </c>
      <c r="M23" s="25" t="s">
        <v>91</v>
      </c>
      <c r="N23" s="24">
        <v>0</v>
      </c>
      <c r="O23" s="25" t="s">
        <v>91</v>
      </c>
      <c r="P23" s="24">
        <v>0</v>
      </c>
      <c r="Q23" s="25" t="s">
        <v>91</v>
      </c>
      <c r="R23" s="24">
        <v>0</v>
      </c>
      <c r="S23" s="25" t="s">
        <v>91</v>
      </c>
      <c r="T23" s="24">
        <v>0</v>
      </c>
      <c r="U23" s="25" t="s">
        <v>91</v>
      </c>
      <c r="V23" s="24">
        <v>0</v>
      </c>
      <c r="W23" s="25" t="s">
        <v>91</v>
      </c>
      <c r="X23" s="24">
        <v>0</v>
      </c>
      <c r="Y23" s="25" t="s">
        <v>91</v>
      </c>
      <c r="Z23" s="24">
        <v>0</v>
      </c>
      <c r="AA23" s="26" t="s">
        <v>91</v>
      </c>
      <c r="AB23" s="27">
        <f>SUM(B23:AA23)</f>
        <v>0</v>
      </c>
    </row>
    <row r="24" spans="1:28" ht="15.6" x14ac:dyDescent="0.3">
      <c r="A24" s="29" t="s">
        <v>110</v>
      </c>
      <c r="B24" s="30">
        <f>SUM(B4:B23)</f>
        <v>16</v>
      </c>
      <c r="C24" s="30"/>
      <c r="D24" s="30">
        <f t="shared" ref="C24:AA24" si="0">SUM(D4:D23)</f>
        <v>11.5</v>
      </c>
      <c r="E24" s="30"/>
      <c r="F24" s="30">
        <f t="shared" si="0"/>
        <v>4</v>
      </c>
      <c r="G24" s="30"/>
      <c r="H24" s="30">
        <f t="shared" si="0"/>
        <v>7.5</v>
      </c>
      <c r="I24" s="30"/>
      <c r="J24" s="30">
        <f t="shared" si="0"/>
        <v>3</v>
      </c>
      <c r="K24" s="30"/>
      <c r="L24" s="30">
        <f t="shared" si="0"/>
        <v>5</v>
      </c>
      <c r="M24" s="30"/>
      <c r="N24" s="30">
        <f t="shared" si="0"/>
        <v>4.5</v>
      </c>
      <c r="O24" s="30"/>
      <c r="P24" s="30">
        <f t="shared" si="0"/>
        <v>9</v>
      </c>
      <c r="Q24" s="30"/>
      <c r="R24" s="30">
        <f t="shared" si="0"/>
        <v>6</v>
      </c>
      <c r="S24" s="30"/>
      <c r="T24" s="30">
        <f t="shared" si="0"/>
        <v>6</v>
      </c>
      <c r="U24" s="30"/>
      <c r="V24" s="30">
        <f t="shared" si="0"/>
        <v>5</v>
      </c>
      <c r="W24" s="30"/>
      <c r="X24" s="30">
        <f t="shared" si="0"/>
        <v>1</v>
      </c>
      <c r="Y24" s="30"/>
      <c r="Z24" s="30">
        <f t="shared" si="0"/>
        <v>5</v>
      </c>
      <c r="AA24" s="30"/>
      <c r="AB24" s="31">
        <f>SUM(AB4:AB23)</f>
        <v>83.5</v>
      </c>
    </row>
  </sheetData>
  <sortState xmlns:xlrd2="http://schemas.microsoft.com/office/spreadsheetml/2017/richdata2" ref="A4:AB23">
    <sortCondition descending="1" ref="AB4:AB23"/>
  </sortState>
  <mergeCells count="27">
    <mergeCell ref="A1:A3"/>
    <mergeCell ref="H1:I1"/>
    <mergeCell ref="H2:I2"/>
    <mergeCell ref="J2:K2"/>
    <mergeCell ref="J1:K1"/>
    <mergeCell ref="F1:G1"/>
    <mergeCell ref="F2:G2"/>
    <mergeCell ref="B2:C2"/>
    <mergeCell ref="B1:C1"/>
    <mergeCell ref="D1:E1"/>
    <mergeCell ref="D2:E2"/>
    <mergeCell ref="L2:M2"/>
    <mergeCell ref="L1:M1"/>
    <mergeCell ref="N1:O1"/>
    <mergeCell ref="N2:O2"/>
    <mergeCell ref="P1:Q1"/>
    <mergeCell ref="P2:Q2"/>
    <mergeCell ref="R1:S1"/>
    <mergeCell ref="R2:S2"/>
    <mergeCell ref="Z1:AA1"/>
    <mergeCell ref="Z2:AA2"/>
    <mergeCell ref="T1:U1"/>
    <mergeCell ref="T2:U2"/>
    <mergeCell ref="V1:W1"/>
    <mergeCell ref="V2:W2"/>
    <mergeCell ref="X1:Y1"/>
    <mergeCell ref="X2:Y2"/>
  </mergeCells>
  <hyperlinks>
    <hyperlink ref="C7" r:id="rId1" xr:uid="{867BF6D6-F4C5-4C02-8BD4-0D4A1DF51EBF}"/>
    <hyperlink ref="G7" r:id="rId2" xr:uid="{78C79046-512A-4CB1-A9E3-3258090730BB}"/>
    <hyperlink ref="K7" r:id="rId3" xr:uid="{1E0FFD56-028B-426B-9B07-A8A22D0570B3}"/>
    <hyperlink ref="M7" r:id="rId4" display="https://bit.ly/3cbMSqE" xr:uid="{2D7D2ED4-6344-4E7D-B749-E73012DBC78C}"/>
    <hyperlink ref="O7" r:id="rId5" display="https://bit.ly/3cbMSqE" xr:uid="{2936305C-6BBC-4C06-915E-4CD96092FBFE}"/>
    <hyperlink ref="Q7" r:id="rId6" xr:uid="{334F0F2D-3936-4919-BA02-66B691670582}"/>
    <hyperlink ref="S7" r:id="rId7" xr:uid="{B08F3849-E022-4B10-92E0-2DD58817E213}"/>
    <hyperlink ref="U7" r:id="rId8" xr:uid="{F56B5706-F843-450E-8081-1A52FB87AF46}"/>
    <hyperlink ref="W7" r:id="rId9" xr:uid="{CDCCF7C8-BDB7-4A8A-9283-71D226B58054}"/>
    <hyperlink ref="Y7" r:id="rId10" xr:uid="{F2D42A24-6D75-4B33-AAA7-584E43CF81A1}"/>
    <hyperlink ref="AA7" r:id="rId11" xr:uid="{49821B8E-77C7-40C9-B770-304BAF7A13CD}"/>
    <hyperlink ref="C6" r:id="rId12" xr:uid="{94658FEC-1D57-49C1-80F8-18E33B01BAE9}"/>
    <hyperlink ref="E6" r:id="rId13" xr:uid="{02B4E032-61B9-4379-8E79-9710F3597206}"/>
    <hyperlink ref="I6" r:id="rId14" xr:uid="{81537AB0-0B74-4B62-B152-4D0EEC029942}"/>
    <hyperlink ref="K6" r:id="rId15" xr:uid="{CCDEC93D-B13C-4DAC-8137-B7FD6A001BB8}"/>
    <hyperlink ref="M6" r:id="rId16" xr:uid="{314C6FB7-391B-4989-96FB-CDBA8D83A845}"/>
    <hyperlink ref="O6" r:id="rId17" xr:uid="{A8E7C697-B239-48DF-AE9A-91C4041D0050}"/>
    <hyperlink ref="Q6" r:id="rId18" xr:uid="{0BF1A4D6-56B8-425E-BBB4-B190387EEDD1}"/>
    <hyperlink ref="S6" r:id="rId19" xr:uid="{0AAF170E-8EE8-49C1-8503-C08BE73C6D62}"/>
    <hyperlink ref="U6" r:id="rId20" xr:uid="{31E0642F-AB6A-4E43-9429-6810E30DFD93}"/>
    <hyperlink ref="W6" r:id="rId21" xr:uid="{DCDCCEB9-7F3C-422B-BAF2-59B6FC07DFB0}"/>
    <hyperlink ref="Y6" r:id="rId22" xr:uid="{1B3B6B5A-3A3C-4AC7-A678-C4E7F1B88432}"/>
    <hyperlink ref="AA6" r:id="rId23" xr:uid="{E0B32E9B-9954-460C-91DE-9290EAA07F03}"/>
    <hyperlink ref="C5" r:id="rId24" xr:uid="{8FFC64BC-73DF-4246-9DBE-0FA1FF5837B6}"/>
    <hyperlink ref="G5" r:id="rId25" display="https://bit.ly/3vA4uDf" xr:uid="{35506764-B1AE-4B2A-A61F-A5289BFFCF3B}"/>
    <hyperlink ref="I5" r:id="rId26" display="http://www.telia.lt/" xr:uid="{8599D7B4-D64E-4783-8F4B-2B5DC3D87477}"/>
    <hyperlink ref="K5" r:id="rId27" xr:uid="{090ADEF8-3EE5-4FD1-9FC6-C58339E11770}"/>
    <hyperlink ref="O5" r:id="rId28" display="http://www.telia.lt/" xr:uid="{D40E7579-8D4C-45FD-A656-B7AC3CD34DFE}"/>
    <hyperlink ref="Q5" r:id="rId29" display="https://bit.ly/3PVrTab" xr:uid="{720440DC-C861-4874-8E1E-C190FA295D98}"/>
    <hyperlink ref="S5" r:id="rId30" display="http://www.telia.lt/" xr:uid="{3FCCBC27-D8E1-4947-8FB0-47C4209BDA3D}"/>
    <hyperlink ref="U5" r:id="rId31" xr:uid="{4EC1CE88-4F3A-4B35-AE5F-D7D186DB4B88}"/>
    <hyperlink ref="W5" r:id="rId32" xr:uid="{8CD0A3BF-797D-4CA5-B547-D8B59F780B9A}"/>
    <hyperlink ref="Y5" r:id="rId33" display="http://www.telia.lt/" xr:uid="{E414F161-1EA2-4E09-BC29-BCF5AA7D3A5C}"/>
    <hyperlink ref="AA5" r:id="rId34" xr:uid="{52589171-12FB-4970-B886-8F27A3D7FFC1}"/>
    <hyperlink ref="C20" r:id="rId35" display="http://www.rivona.lt/" xr:uid="{553FE912-78C2-419E-98D3-36CA843687EC}"/>
    <hyperlink ref="E20" r:id="rId36" display="http://www.rivona.lt/" xr:uid="{5A69B00A-6C6F-4CDF-B4B3-F6FD5C1CBC13}"/>
    <hyperlink ref="G20" r:id="rId37" display="http://www.rivona.lt/" xr:uid="{4A427611-413D-4356-B64B-6AC6A4158783}"/>
    <hyperlink ref="I20" r:id="rId38" display="http://www.rivona.lt/" xr:uid="{59B9531B-1C09-4DC1-B5CF-B8388F72EAA8}"/>
    <hyperlink ref="K20" r:id="rId39" display="http://www.rivona.lt/" xr:uid="{11F88D31-9839-49D4-BE77-01EB29653408}"/>
    <hyperlink ref="M20" r:id="rId40" display="http://www.rivona.lt/" xr:uid="{DF3E96D1-BE0E-4BC4-833E-C18B70E1B9B5}"/>
    <hyperlink ref="O20" r:id="rId41" display="http://www.rivona.lt/" xr:uid="{1120F774-A8FA-4470-99EC-5DEA233C6444}"/>
    <hyperlink ref="Q20" r:id="rId42" display="http://www.rivona.lt/" xr:uid="{E5249FE0-7DA1-41DB-9AC2-B21F6894422C}"/>
    <hyperlink ref="S20" r:id="rId43" display="http://www.rivona.lt/" xr:uid="{6E9804B2-7321-4E0C-BCCF-AAD4A310DD84}"/>
    <hyperlink ref="U20" r:id="rId44" display="http://www.rivona.lt/" xr:uid="{AAED23ED-936F-4D47-A7F5-14DEC0CB372C}"/>
    <hyperlink ref="W20" r:id="rId45" display="http://www.rivona.lt/" xr:uid="{56DCC06E-2D1C-432B-B7EC-402B23FE44DE}"/>
    <hyperlink ref="Y20" r:id="rId46" display="http://www.rivona.lt/" xr:uid="{4F3CA3B4-FDB9-4740-9422-1B55F2B91B53}"/>
    <hyperlink ref="AA20" r:id="rId47" display="http://www.rivona.lt/" xr:uid="{962E61DC-80B1-41D0-994B-EFD395530DED}"/>
    <hyperlink ref="C19" r:id="rId48" xr:uid="{4D9420FF-9DAB-4ED2-85AC-19DFEC390347}"/>
    <hyperlink ref="G19" r:id="rId49" display="http://www.agrorodeo.lt/" xr:uid="{1E15CE66-EE70-4D54-B419-EB9C402AC914}"/>
    <hyperlink ref="I19" r:id="rId50" display="http://www.agrorodeo.lt/" xr:uid="{0A79E352-E311-497E-90B3-E088FED942F8}"/>
    <hyperlink ref="K19" r:id="rId51" display="http://www.agrorodeo.lt/" xr:uid="{67D6F46F-F9F7-4B88-83C4-25DAC2E91A8E}"/>
    <hyperlink ref="M19" r:id="rId52" display="http://www.agrorodeo.lt/" xr:uid="{CD1968D9-7008-4D9A-A740-FC4E6F2443AB}"/>
    <hyperlink ref="O19" r:id="rId53" display="http://www.agrorodeo.lt/" xr:uid="{A90029B4-C361-416B-94F5-C2261019F285}"/>
    <hyperlink ref="Q19" r:id="rId54" display="http://www.agrorodeo.lt/" xr:uid="{E5011C2B-9069-4488-949F-02567602962B}"/>
    <hyperlink ref="S19" r:id="rId55" display="http://www.agrorodeo.lt/" xr:uid="{4685DE09-24F2-46F7-B8A3-78AE96A32E60}"/>
    <hyperlink ref="U19" r:id="rId56" display="http://www.agrorodeo.lt/" xr:uid="{61F09F07-A7F4-46CF-9164-86D405E65CB8}"/>
    <hyperlink ref="W19" r:id="rId57" display="http://www.agrorodeo.lt/" xr:uid="{C2096388-7C7A-46DE-A99B-A5AD851BC220}"/>
    <hyperlink ref="Y19" r:id="rId58" display="http://www.agrorodeo.lt/" xr:uid="{7C9DDF27-5016-44AC-A3D5-628280015CE3}"/>
    <hyperlink ref="AA19" r:id="rId59" display="http://www.agrorodeo.lt/" xr:uid="{9F8C144E-34AE-46CA-8CFE-D40A16B4514D}"/>
    <hyperlink ref="C21" r:id="rId60" display="https://www.balticpetroleum.lt/" xr:uid="{9EBB5FBA-39BD-4584-B1A3-1D8CCCB79825}"/>
    <hyperlink ref="E21" r:id="rId61" display="https://www.balticpetroleum.lt/" xr:uid="{D0D3B610-3020-4CC7-A432-E2C272786163}"/>
    <hyperlink ref="G21" r:id="rId62" display="https://www.balticpetroleum.lt/" xr:uid="{94DA7DD9-0763-486C-963C-0FCFF0972479}"/>
    <hyperlink ref="I21" r:id="rId63" display="https://www.balticpetroleum.lt/" xr:uid="{7B3E992D-63B5-4E33-8438-1B87819E7988}"/>
    <hyperlink ref="K21" r:id="rId64" display="https://www.balticpetroleum.lt/" xr:uid="{4621BA09-B576-4668-A153-AB87DA13EA8B}"/>
    <hyperlink ref="M21" r:id="rId65" display="https://www.balticpetroleum.lt/" xr:uid="{7F95CAFA-E934-4E6D-B4E8-C63C876D2180}"/>
    <hyperlink ref="O21" r:id="rId66" display="https://www.balticpetroleum.lt/" xr:uid="{514AE556-A7EB-4081-AC35-E1B4A8673697}"/>
    <hyperlink ref="Q21" r:id="rId67" display="https://www.balticpetroleum.lt/" xr:uid="{6C55D38D-9678-4B2B-B8E9-8F71F935B890}"/>
    <hyperlink ref="S21" r:id="rId68" display="https://www.balticpetroleum.lt/" xr:uid="{396F0618-D601-43C0-A9F5-56F8A0E9EF5C}"/>
    <hyperlink ref="U21" r:id="rId69" display="https://www.balticpetroleum.lt/" xr:uid="{8029A986-7161-43C6-BA28-EF4524000F48}"/>
    <hyperlink ref="W21" r:id="rId70" display="https://www.balticpetroleum.lt/" xr:uid="{B4D0BCD9-A17A-4F0A-A578-9A9493204575}"/>
    <hyperlink ref="Y21" r:id="rId71" display="https://www.balticpetroleum.lt/" xr:uid="{70CFC717-9649-4A5D-9495-063324D8CDC8}"/>
    <hyperlink ref="AA21" r:id="rId72" display="https://www.balticpetroleum.lt/" xr:uid="{58884E49-FB20-428C-9A8E-AC614A57C436}"/>
    <hyperlink ref="E19" r:id="rId73" display="http://www.agrorodeo.lt/" xr:uid="{A142C72B-218E-4BA6-8B8A-AD26373AAB11}"/>
    <hyperlink ref="C11" r:id="rId74" xr:uid="{99866E20-E9D0-48CC-92AE-934D6AB9E09E}"/>
    <hyperlink ref="E11" r:id="rId75" display="http://www.rimi.lt/" xr:uid="{B2E5180C-2A03-407E-8F86-D1221F089DFC}"/>
    <hyperlink ref="G11" r:id="rId76" xr:uid="{7CF8A537-71E1-442F-AAD3-294707A87C47}"/>
    <hyperlink ref="I11" r:id="rId77" display="http://www.rimi.lt/" xr:uid="{69F049E8-74E0-49DF-9597-19B94D320BE5}"/>
    <hyperlink ref="K11" r:id="rId78" display="http://www.rimi.lt/" xr:uid="{EF50987A-1568-4A12-88D3-B71E7C14CA6E}"/>
    <hyperlink ref="M11" r:id="rId79" display="http://www.rimi.lt/" xr:uid="{FE0203FA-18E4-4E21-BE13-0AA9CAC7585A}"/>
    <hyperlink ref="O11" r:id="rId80" display="http://www.rimi.lt/" xr:uid="{D9FE7483-74F3-4B2A-AD88-6D0C6FF04E10}"/>
    <hyperlink ref="Q11" r:id="rId81" xr:uid="{2B4FC5E1-D5B2-49EA-952D-C1EC9E82E69C}"/>
    <hyperlink ref="S11" r:id="rId82" display="http://www.rimi.lt/" xr:uid="{1B8162A6-1244-4871-A50C-2FBA84D18705}"/>
    <hyperlink ref="U11" r:id="rId83" display="http://www.rimi.lt/" xr:uid="{A39F52DB-058B-4433-A401-ACF96D3B97C4}"/>
    <hyperlink ref="W11" r:id="rId84" xr:uid="{0205C6FD-406D-435A-9C4E-2FAF994A1097}"/>
    <hyperlink ref="Y11" r:id="rId85" display="http://www.rimi.lt/" xr:uid="{AFEA4802-24B5-44CD-916A-52885778D4CC}"/>
    <hyperlink ref="AA11" r:id="rId86" xr:uid="{4502D101-E9EC-465B-A2B5-B93629803DBD}"/>
    <hyperlink ref="AA12" r:id="rId87" xr:uid="{22ED7DF6-B3CE-49BA-A1D2-71B383843B47}"/>
    <hyperlink ref="Q16" r:id="rId88" xr:uid="{8BAFDA9A-BC59-44F5-B1D2-76AE3FC8F771}"/>
    <hyperlink ref="C22" r:id="rId89" xr:uid="{A7CB04FE-957F-4264-89B3-C264A243E194}"/>
    <hyperlink ref="G16" r:id="rId90" xr:uid="{69890A56-E963-4E17-9A0E-1D1A3F013FE0}"/>
    <hyperlink ref="I16" r:id="rId91" xr:uid="{8BE43D39-29FF-479C-AEF9-9A461E720251}"/>
    <hyperlink ref="Q14" r:id="rId92" xr:uid="{AFB5B892-8D95-41C4-A9DD-016C0FE03A20}"/>
    <hyperlink ref="S14" r:id="rId93" xr:uid="{446107B5-7690-491F-AE0B-5D300CEAA640}"/>
    <hyperlink ref="U14" r:id="rId94" xr:uid="{24D73DA8-50EC-4C6D-BEC4-429FA2D79E9E}"/>
    <hyperlink ref="W14" r:id="rId95" xr:uid="{66E3A581-BA28-419C-BD82-13E1D7A7B593}"/>
    <hyperlink ref="Y14" r:id="rId96" xr:uid="{11CE9CCC-5BD1-400E-90BE-64836F47F8F1}"/>
    <hyperlink ref="AA14" r:id="rId97" xr:uid="{500962AF-0F39-4279-926F-B2A6F9848169}"/>
    <hyperlink ref="G15" r:id="rId98" xr:uid="{B9E6B5D6-3394-4784-9B3C-04D212AAD37D}"/>
    <hyperlink ref="I15" r:id="rId99" xr:uid="{8AC6B66A-4898-4318-86EA-D9628D82E3DD}"/>
    <hyperlink ref="S15" r:id="rId100" xr:uid="{07C57E04-F68C-4850-824C-97D9C0C87A88}"/>
    <hyperlink ref="U15" r:id="rId101" xr:uid="{C81A0D9C-E2C0-4862-B57F-743276ECFA92}"/>
    <hyperlink ref="W15" r:id="rId102" xr:uid="{67AC990D-F9A9-43E9-B9F6-4765F03CEBC6}"/>
    <hyperlink ref="Y15" r:id="rId103" xr:uid="{04FFCC57-B1C6-433B-A3F6-EA07906CC7A3}"/>
    <hyperlink ref="AA15" r:id="rId104" xr:uid="{4672559A-DE99-4450-B3AE-D30FB1F7370D}"/>
    <hyperlink ref="AA18" r:id="rId105" xr:uid="{39DCED04-38A1-4A6A-ABD6-494BCDAA34AD}"/>
    <hyperlink ref="G17" r:id="rId106" xr:uid="{928B336F-22B9-473B-96E5-340ED2274BF9}"/>
    <hyperlink ref="AA23" r:id="rId107" xr:uid="{705F972C-AA78-48E1-AEBD-BEFE24BED8DC}"/>
    <hyperlink ref="C12" r:id="rId108" xr:uid="{0F07C744-30D6-4FD9-9154-8EE9383E98C5}"/>
  </hyperlinks>
  <pageMargins left="0.7" right="0.7" top="0.75" bottom="0.75" header="0.3" footer="0.3"/>
  <pageSetup orientation="portrait" r:id="rId109"/>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Ivairoves chartija</dc:creator>
  <cp:lastModifiedBy>Sergej Stoma</cp:lastModifiedBy>
  <dcterms:created xsi:type="dcterms:W3CDTF">2022-08-22T10:02:38Z</dcterms:created>
  <dcterms:modified xsi:type="dcterms:W3CDTF">2022-10-18T16:57:00Z</dcterms:modified>
</cp:coreProperties>
</file>